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K:\Javier\7002 Condenados Menores\2020\"/>
    </mc:Choice>
  </mc:AlternateContent>
  <xr:revisionPtr revIDLastSave="0" documentId="13_ncr:1_{BD6AF9EC-C3C5-43DD-958B-268C3EED4809}" xr6:coauthVersionLast="47" xr6:coauthVersionMax="47" xr10:uidLastSave="{00000000-0000-0000-0000-000000000000}"/>
  <bookViews>
    <workbookView xWindow="-120" yWindow="-120" windowWidth="29040" windowHeight="15840" xr2:uid="{00000000-000D-0000-FFFF-FFFF00000000}"/>
  </bookViews>
  <sheets>
    <sheet name="Inicio" sheetId="1" r:id="rId1"/>
    <sheet name="Fuente" sheetId="2" r:id="rId2"/>
    <sheet name="1.1" sheetId="3" r:id="rId3"/>
    <sheet name="1.2" sheetId="4" r:id="rId4"/>
    <sheet name="1.3" sheetId="5" r:id="rId5"/>
    <sheet name="1.4" sheetId="6" r:id="rId6"/>
    <sheet name="1.5" sheetId="7" r:id="rId7"/>
    <sheet name="1.6" sheetId="8" r:id="rId8"/>
    <sheet name="1.7" sheetId="9" r:id="rId9"/>
    <sheet name="2.1" sheetId="10" r:id="rId10"/>
    <sheet name="2.2" sheetId="11" r:id="rId11"/>
    <sheet name="2.3" sheetId="12" r:id="rId12"/>
    <sheet name="2,4"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3" l="1"/>
  <c r="F19" i="3"/>
  <c r="G19" i="3"/>
  <c r="H19" i="3"/>
  <c r="I19" i="3"/>
  <c r="J19" i="3"/>
  <c r="K19" i="3"/>
  <c r="L19" i="3"/>
  <c r="M19" i="3"/>
  <c r="N19" i="3"/>
  <c r="O19" i="3"/>
  <c r="P19" i="3"/>
  <c r="Q19" i="3"/>
  <c r="R19" i="3"/>
  <c r="D19" i="3"/>
</calcChain>
</file>

<file path=xl/sharedStrings.xml><?xml version="1.0" encoding="utf-8"?>
<sst xmlns="http://schemas.openxmlformats.org/spreadsheetml/2006/main" count="511" uniqueCount="95">
  <si>
    <t>Fuente</t>
  </si>
  <si>
    <t xml:space="preserve"> Personas condenadas: Resultados nacionales </t>
  </si>
  <si>
    <t>1.1 Menores condenados según sexo, edad y nacionalidad</t>
  </si>
  <si>
    <t>1.2 Menores condenados según sexo, edad y número de infracciones penales</t>
  </si>
  <si>
    <t>1.3 Menores condenados según sexo, nacionalidad y número de infracciones penales</t>
  </si>
  <si>
    <t>1.4 Menores condenados según sexo, edad, nacionalidad y número de infracciones penales</t>
  </si>
  <si>
    <t>1.5 Menores condenados según sexo, edad y número de medidas adoptadas</t>
  </si>
  <si>
    <t>1.6 Menores condenados según sexo, nacionalidad y número de medidas adoptadas</t>
  </si>
  <si>
    <t>1.7 Menores condenados según sexo, edad, nacionalidad y número de medidas adoptadas</t>
  </si>
  <si>
    <t>Personas condenadas: Resultados por Comunidades y Ciudades Autónomas</t>
  </si>
  <si>
    <t>2.1 Menores condenados según edad</t>
  </si>
  <si>
    <t>2.2 Menores condenados según sexo y nacionalidad</t>
  </si>
  <si>
    <t>2.3 Menores condenados según sexo y número de infracciones penales</t>
  </si>
  <si>
    <t>2.4 Menores condenados según sexo y número de medidas adoptadas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</si>
  <si>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</si>
  <si>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</si>
  <si>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</si>
  <si>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Fuente: Explotación del INE del Registro Central de Sentencias de Responsabilidad Penal de los Menores</t>
  </si>
  <si>
    <t>Total edad</t>
  </si>
  <si>
    <t>14 años</t>
  </si>
  <si>
    <t>15 años</t>
  </si>
  <si>
    <t>16 años</t>
  </si>
  <si>
    <t>17 años</t>
  </si>
  <si>
    <t xml:space="preserve"> </t>
  </si>
  <si>
    <t>Ambos sexos</t>
  </si>
  <si>
    <t>Hombre</t>
  </si>
  <si>
    <t>Mujer</t>
  </si>
  <si>
    <t>Total</t>
  </si>
  <si>
    <t>Española</t>
  </si>
  <si>
    <t>País de la UE28 sin España</t>
  </si>
  <si>
    <t>País de Europa menos UE</t>
  </si>
  <si>
    <t>De Africa</t>
  </si>
  <si>
    <t>De América</t>
  </si>
  <si>
    <t>De Asia</t>
  </si>
  <si>
    <t>De Oceanía</t>
  </si>
  <si>
    <t>(*) Edad a la comisión de la primera infracción penal</t>
  </si>
  <si>
    <t>Total nacionalidad</t>
  </si>
  <si>
    <t>España</t>
  </si>
  <si>
    <t>Resto Unión Europea</t>
  </si>
  <si>
    <t>Resto Europa</t>
  </si>
  <si>
    <t>África</t>
  </si>
  <si>
    <t>América</t>
  </si>
  <si>
    <t>Asia</t>
  </si>
  <si>
    <t>Oceanía</t>
  </si>
  <si>
    <t>Menores con una infracción penal (delitos y faltas)</t>
  </si>
  <si>
    <t>Menores con una infracción penal: delito</t>
  </si>
  <si>
    <t>Menores con una infracción penal: falta</t>
  </si>
  <si>
    <t>Menores con dos infracciones penales (delitos y faltas)</t>
  </si>
  <si>
    <t>Menores con tres infracciones penales (delitos y faltas)</t>
  </si>
  <si>
    <t>Menores con cuatro o más infracciones penales (delitos y faltas)</t>
  </si>
  <si>
    <t>Españoles</t>
  </si>
  <si>
    <t>Extranjeros</t>
  </si>
  <si>
    <t>Menores con dos o más infracciones penales (delitos y faltas)</t>
  </si>
  <si>
    <t>Menores con una medida</t>
  </si>
  <si>
    <t>Menores con dos medidas</t>
  </si>
  <si>
    <t>Menores con tres medidas</t>
  </si>
  <si>
    <t>Menores con cuatro medidas</t>
  </si>
  <si>
    <t>Menores con cinco medidas</t>
  </si>
  <si>
    <t>Menores con seis o más medidas</t>
  </si>
  <si>
    <t>Fuente:Explotación del INE del Registro Central de Sentencias de Responsabilidad Penal de los Menores</t>
  </si>
  <si>
    <t>En julio de 2015 entró en vigor una reforma del Código Penal que suprimió las faltas, convirtiéndolas en delitos leves</t>
  </si>
  <si>
    <t>Edad a la comisión de la primera infracción penal</t>
  </si>
  <si>
    <t>Notas</t>
  </si>
  <si>
    <t>Menores con dos o más medidas</t>
  </si>
  <si>
    <t>Total Edad</t>
  </si>
  <si>
    <t>Total menores</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</si>
  <si>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</si>
  <si>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</si>
  <si>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</si>
  <si>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</si>
  <si>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</si>
  <si>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</si>
  <si>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</si>
  <si>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</si>
  <si>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</si>
  <si>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</si>
  <si>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</si>
  <si>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</si>
  <si>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</si>
  <si>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</si>
  <si>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</si>
  <si>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</si>
  <si>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</si>
  <si>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</si>
  <si>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</si>
  <si>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Notas:</t>
  </si>
  <si>
    <t>_x000D_
Fuente:Explotación del INE del Registro Central de Sentencias de Responsabilidad Penal de los Menores</t>
  </si>
  <si>
    <t xml:space="preserve">Fuente: </t>
  </si>
  <si>
    <t>Instituto Nacional de Estadística</t>
  </si>
  <si>
    <t>Total Nacional</t>
  </si>
  <si>
    <t>Total Menores (delitos y faltas)</t>
  </si>
  <si>
    <t>Menores con una infracción penal: (delitos y faltas)</t>
  </si>
  <si>
    <t>Total Menores</t>
  </si>
  <si>
    <t>Hay que recordar que con motivo de la entrada en vigor del Brexit, Reino Unido ya no integra la UE desde Enero del año 2020</t>
  </si>
  <si>
    <t>Unidades: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</si>
</sst>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3"/>
      <name val="Calibri"/>
      <family val="2"/>
      <scheme val="minor"/>
    </font>
    <font>
      <sz val="10"/>
      <name val="Verdana"/>
      <family val="2"/>
    </font>
    <font>
      <b/>
      <sz val="9"/>
      <color theme="0"/>
      <name val="Verdana"/>
      <family val="2"/>
    </font>
    <font>
      <b/>
      <sz val="9"/>
      <color theme="4"/>
      <name val="Verdana"/>
      <family val="2"/>
    </font>
    <font>
      <b/>
      <sz val="10"/>
      <color theme="0"/>
      <name val="Verdana"/>
      <family val="2"/>
    </font>
    <font>
      <b/>
      <sz val="10"/>
      <color theme="4" tint="-0.249977111117893"/>
      <name val="Verdana"/>
      <family val="2"/>
    </font>
    <font>
      <sz val="10"/>
      <color theme="1"/>
      <name val="Verdana"/>
      <family val="2"/>
    </font>
    <font>
      <sz val="11"/>
      <color theme="3"/>
      <name val="Calibri"/>
      <family val="2"/>
      <scheme val="minor"/>
    </font>
    <font>
      <b/>
      <sz val="10"/>
      <color theme="3"/>
      <name val="Verdana"/>
      <family val="2"/>
    </font>
    <font>
      <u/>
      <sz val="11"/>
      <color theme="10"/>
      <name val="Calibri"/>
      <family val="2"/>
      <scheme val="minor"/>
    </font>
    <font>
      <b/>
      <sz val="12"/>
      <color theme="4" tint="-0.249977111117893"/>
      <name val="Verdana"/>
      <family val="2"/>
    </font>
    <font>
      <b/>
      <sz val="11"/>
      <color theme="3" tint="0.39997558519241921"/>
      <name val="Verdana"/>
      <family val="2"/>
    </font>
    <font>
      <sz val="12"/>
      <color theme="3"/>
      <name val="Verdana"/>
      <family val="2"/>
    </font>
    <font>
      <sz val="12"/>
      <color theme="4"/>
      <name val="Verdana"/>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s>
  <borders count="35">
    <border>
      <left/>
      <right/>
      <top/>
      <bottom/>
      <diagonal/>
    </border>
    <border>
      <left style="thin">
        <color theme="0"/>
      </left>
      <right style="thin">
        <color theme="0"/>
      </right>
      <top style="thin">
        <color theme="0"/>
      </top>
      <bottom style="thin">
        <color theme="0"/>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right/>
      <top style="thin">
        <color theme="0"/>
      </top>
      <bottom style="medium">
        <color theme="0"/>
      </bottom>
      <diagonal/>
    </border>
    <border>
      <left/>
      <right style="medium">
        <color theme="0"/>
      </right>
      <top style="thin">
        <color theme="0"/>
      </top>
      <bottom style="medium">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3" tint="0.79998168889431442"/>
      </right>
      <top style="medium">
        <color theme="4"/>
      </top>
      <bottom style="medium">
        <color theme="4"/>
      </bottom>
      <diagonal/>
    </border>
    <border>
      <left style="medium">
        <color theme="3" tint="0.79998168889431442"/>
      </left>
      <right style="medium">
        <color theme="3" tint="0.79998168889431442"/>
      </right>
      <top style="medium">
        <color theme="4"/>
      </top>
      <bottom style="medium">
        <color theme="4"/>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diagonal/>
    </border>
    <border>
      <left style="thin">
        <color theme="0"/>
      </left>
      <right style="thin">
        <color theme="3" tint="0.79998168889431442"/>
      </right>
      <top style="thin">
        <color theme="0"/>
      </top>
      <bottom style="thin">
        <color theme="0"/>
      </bottom>
      <diagonal/>
    </border>
    <border>
      <left style="thin">
        <color theme="3" tint="0.79998168889431442"/>
      </left>
      <right style="medium">
        <color theme="3" tint="0.79998168889431442"/>
      </right>
      <top style="medium">
        <color theme="4"/>
      </top>
      <bottom style="medium">
        <color theme="4"/>
      </bottom>
      <diagonal/>
    </border>
    <border>
      <left style="medium">
        <color theme="3"/>
      </left>
      <right/>
      <top style="medium">
        <color theme="3"/>
      </top>
      <bottom style="medium">
        <color theme="4"/>
      </bottom>
      <diagonal/>
    </border>
    <border>
      <left/>
      <right/>
      <top style="medium">
        <color theme="3"/>
      </top>
      <bottom style="medium">
        <color theme="4"/>
      </bottom>
      <diagonal/>
    </border>
    <border>
      <left/>
      <right style="thin">
        <color theme="0"/>
      </right>
      <top style="medium">
        <color theme="3"/>
      </top>
      <bottom style="medium">
        <color theme="4"/>
      </bottom>
      <diagonal/>
    </border>
    <border>
      <left style="thin">
        <color theme="0"/>
      </left>
      <right/>
      <top style="medium">
        <color theme="3"/>
      </top>
      <bottom style="medium">
        <color theme="4"/>
      </bottom>
      <diagonal/>
    </border>
    <border>
      <left/>
      <right style="medium">
        <color theme="3"/>
      </right>
      <top style="medium">
        <color theme="3"/>
      </top>
      <bottom style="medium">
        <color theme="4"/>
      </bottom>
      <diagonal/>
    </border>
    <border>
      <left style="medium">
        <color theme="0"/>
      </left>
      <right/>
      <top style="medium">
        <color theme="3"/>
      </top>
      <bottom style="medium">
        <color theme="0"/>
      </bottom>
      <diagonal/>
    </border>
    <border>
      <left/>
      <right/>
      <top style="medium">
        <color theme="3"/>
      </top>
      <bottom style="medium">
        <color theme="0"/>
      </bottom>
      <diagonal/>
    </border>
    <border>
      <left/>
      <right style="medium">
        <color theme="0"/>
      </right>
      <top style="medium">
        <color theme="3"/>
      </top>
      <bottom style="medium">
        <color theme="0"/>
      </bottom>
      <diagonal/>
    </border>
    <border>
      <left style="medium">
        <color theme="3"/>
      </left>
      <right/>
      <top style="medium">
        <color theme="3"/>
      </top>
      <bottom style="medium">
        <color theme="0"/>
      </bottom>
      <diagonal/>
    </border>
    <border>
      <left/>
      <right style="medium">
        <color theme="3"/>
      </right>
      <top style="medium">
        <color theme="3"/>
      </top>
      <bottom style="medium">
        <color theme="0"/>
      </bottom>
      <diagonal/>
    </border>
  </borders>
  <cellStyleXfs count="3">
    <xf numFmtId="0" fontId="0" fillId="0" borderId="0"/>
    <xf numFmtId="0" fontId="10" fillId="0" borderId="0" applyNumberFormat="0" applyFill="0" applyBorder="0" applyAlignment="0" applyProtection="0"/>
    <xf numFmtId="0" fontId="15" fillId="0" borderId="0"/>
  </cellStyleXfs>
  <cellXfs count="47">
    <xf numFmtId="0" fontId="0" fillId="0" borderId="0" xfId="0"/>
    <xf numFmtId="0" fontId="0" fillId="0" borderId="1" xfId="0" applyBorder="1"/>
    <xf numFmtId="0" fontId="2" fillId="2" borderId="0" xfId="0" applyFont="1" applyFill="1" applyBorder="1"/>
    <xf numFmtId="14" fontId="4" fillId="4" borderId="6" xfId="0" applyNumberFormat="1" applyFont="1" applyFill="1" applyBorder="1" applyAlignment="1" applyProtection="1">
      <alignment horizontal="center" vertical="center" wrapText="1"/>
      <protection locked="0"/>
    </xf>
    <xf numFmtId="3" fontId="5" fillId="5" borderId="7" xfId="0" applyNumberFormat="1" applyFont="1" applyFill="1" applyBorder="1" applyAlignment="1">
      <alignment vertical="center" wrapText="1"/>
    </xf>
    <xf numFmtId="1" fontId="5" fillId="5" borderId="7" xfId="0" applyNumberFormat="1" applyFont="1" applyFill="1" applyBorder="1" applyAlignment="1">
      <alignment horizontal="right" vertical="center" wrapText="1"/>
    </xf>
    <xf numFmtId="0" fontId="6" fillId="4" borderId="8" xfId="0" applyFont="1" applyFill="1" applyBorder="1" applyAlignment="1">
      <alignment horizontal="left" vertical="center" wrapText="1"/>
    </xf>
    <xf numFmtId="1" fontId="7" fillId="0" borderId="9" xfId="0" applyNumberFormat="1" applyFont="1" applyBorder="1" applyAlignment="1">
      <alignment horizontal="right" vertical="center" wrapText="1"/>
    </xf>
    <xf numFmtId="0" fontId="0" fillId="0" borderId="12" xfId="0" applyBorder="1"/>
    <xf numFmtId="0" fontId="0" fillId="0" borderId="13" xfId="0" applyBorder="1"/>
    <xf numFmtId="0" fontId="0" fillId="0" borderId="14" xfId="0" applyBorder="1"/>
    <xf numFmtId="14" fontId="4" fillId="4" borderId="7" xfId="0" applyNumberFormat="1" applyFont="1" applyFill="1" applyBorder="1" applyAlignment="1" applyProtection="1">
      <alignment horizontal="center" vertical="center" wrapText="1"/>
      <protection locked="0"/>
    </xf>
    <xf numFmtId="3" fontId="9" fillId="7" borderId="19" xfId="0" applyNumberFormat="1" applyFont="1" applyFill="1" applyBorder="1" applyAlignment="1">
      <alignment horizontal="right" vertical="center" wrapText="1"/>
    </xf>
    <xf numFmtId="0" fontId="9" fillId="7" borderId="18" xfId="0" applyFont="1" applyFill="1" applyBorder="1" applyAlignment="1">
      <alignment horizontal="left" vertical="center" wrapText="1"/>
    </xf>
    <xf numFmtId="0" fontId="6" fillId="4" borderId="8" xfId="0" applyFont="1" applyFill="1" applyBorder="1" applyAlignment="1">
      <alignment horizontal="left" vertical="center" wrapText="1" indent="3"/>
    </xf>
    <xf numFmtId="0" fontId="0" fillId="0" borderId="20" xfId="0" applyBorder="1"/>
    <xf numFmtId="0" fontId="8" fillId="0" borderId="1" xfId="0" applyFont="1" applyBorder="1"/>
    <xf numFmtId="0" fontId="1" fillId="0" borderId="1" xfId="0" applyFont="1" applyBorder="1"/>
    <xf numFmtId="0" fontId="11" fillId="0" borderId="1" xfId="0" applyFont="1" applyBorder="1"/>
    <xf numFmtId="0" fontId="2" fillId="2" borderId="22" xfId="0" applyFont="1" applyFill="1" applyBorder="1"/>
    <xf numFmtId="0" fontId="0" fillId="0" borderId="23" xfId="0" applyBorder="1"/>
    <xf numFmtId="0" fontId="9" fillId="7" borderId="24" xfId="0" applyFont="1" applyFill="1" applyBorder="1" applyAlignment="1">
      <alignment horizontal="left" vertical="center" wrapText="1"/>
    </xf>
    <xf numFmtId="0" fontId="12" fillId="0" borderId="13" xfId="1" applyFont="1" applyBorder="1" applyAlignment="1" applyProtection="1">
      <alignment horizontal="left"/>
    </xf>
    <xf numFmtId="0" fontId="12" fillId="0" borderId="21" xfId="1" applyFont="1" applyBorder="1" applyAlignment="1" applyProtection="1">
      <alignment horizontal="left"/>
    </xf>
    <xf numFmtId="0" fontId="12" fillId="0" borderId="12" xfId="1" applyFont="1" applyBorder="1" applyAlignment="1" applyProtection="1">
      <alignment horizontal="left"/>
    </xf>
    <xf numFmtId="0" fontId="13" fillId="2" borderId="0" xfId="0" applyFont="1" applyFill="1" applyAlignment="1">
      <alignment horizontal="justify" vertical="center" wrapText="1" shrinkToFit="1"/>
    </xf>
    <xf numFmtId="0" fontId="14" fillId="2" borderId="0" xfId="0" applyFont="1" applyFill="1" applyAlignment="1">
      <alignment horizontal="justify" vertical="center" wrapText="1" shrinkToFi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8" fillId="6" borderId="15" xfId="0" applyFont="1" applyFill="1" applyBorder="1" applyAlignment="1">
      <alignment horizontal="center"/>
    </xf>
    <xf numFmtId="0" fontId="8" fillId="6" borderId="16" xfId="0" applyFont="1" applyFill="1" applyBorder="1" applyAlignment="1">
      <alignment horizontal="center"/>
    </xf>
    <xf numFmtId="0" fontId="8" fillId="6" borderId="17" xfId="0" applyFont="1" applyFill="1" applyBorder="1" applyAlignment="1">
      <alignment horizontal="center"/>
    </xf>
    <xf numFmtId="0" fontId="3" fillId="3" borderId="11" xfId="0" applyFont="1" applyFill="1" applyBorder="1" applyAlignment="1">
      <alignment horizontal="center" vertical="center" wrapText="1"/>
    </xf>
    <xf numFmtId="0" fontId="8" fillId="0" borderId="0" xfId="0" applyFont="1"/>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cellXfs>
  <cellStyles count="3">
    <cellStyle name="Hipervínculo" xfId="1" builtinId="8"/>
    <cellStyle name="Normal" xfId="0" builtinId="0"/>
    <cellStyle name="Normal 2" xfId="2" xr:uid="{1FD9D9FE-987E-4D2D-BC43-C448A667A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14</xdr:col>
      <xdr:colOff>685800</xdr:colOff>
      <xdr:row>7</xdr:row>
      <xdr:rowOff>142874</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771525" y="190500"/>
          <a:ext cx="105822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66674</xdr:rowOff>
    </xdr:from>
    <xdr:to>
      <xdr:col>14</xdr:col>
      <xdr:colOff>647700</xdr:colOff>
      <xdr:row>10</xdr:row>
      <xdr:rowOff>42580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1590674"/>
          <a:ext cx="10487025"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condenados año 2020</a:t>
          </a:r>
        </a:p>
      </xdr:txBody>
    </xdr:sp>
    <xdr:clientData/>
  </xdr:twoCellAnchor>
  <xdr:twoCellAnchor editAs="oneCell">
    <xdr:from>
      <xdr:col>1</xdr:col>
      <xdr:colOff>228600</xdr:colOff>
      <xdr:row>1</xdr:row>
      <xdr:rowOff>47625</xdr:rowOff>
    </xdr:from>
    <xdr:to>
      <xdr:col>2</xdr:col>
      <xdr:colOff>323850</xdr:colOff>
      <xdr:row>7</xdr:row>
      <xdr:rowOff>76848</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90600" y="238125"/>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752475</xdr:colOff>
      <xdr:row>7</xdr:row>
      <xdr:rowOff>142874</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762000" y="190500"/>
          <a:ext cx="170688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19</xdr:col>
      <xdr:colOff>2422</xdr:colOff>
      <xdr:row>10</xdr:row>
      <xdr:rowOff>42580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819151" y="1590674"/>
          <a:ext cx="17023596"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edad (*)</a:t>
          </a:r>
        </a:p>
      </xdr:txBody>
    </xdr:sp>
    <xdr:clientData/>
  </xdr:twoCellAnchor>
  <xdr:twoCellAnchor>
    <xdr:from>
      <xdr:col>20</xdr:col>
      <xdr:colOff>304800</xdr:colOff>
      <xdr:row>3</xdr:row>
      <xdr:rowOff>152400</xdr:rowOff>
    </xdr:from>
    <xdr:to>
      <xdr:col>22</xdr:col>
      <xdr:colOff>19050</xdr:colOff>
      <xdr:row>6</xdr:row>
      <xdr:rowOff>19050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18907125" y="72390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676275</xdr:colOff>
      <xdr:row>7</xdr:row>
      <xdr:rowOff>142874</xdr:rowOff>
    </xdr:to>
    <xdr:sp macro="" textlink="">
      <xdr:nvSpPr>
        <xdr:cNvPr id="5" name="4 Rectángulo redondeado">
          <a:extLst>
            <a:ext uri="{FF2B5EF4-FFF2-40B4-BE49-F238E27FC236}">
              <a16:creationId xmlns:a16="http://schemas.microsoft.com/office/drawing/2014/main" id="{00000000-0008-0000-0A00-000005000000}"/>
            </a:ext>
          </a:extLst>
        </xdr:cNvPr>
        <xdr:cNvSpPr/>
      </xdr:nvSpPr>
      <xdr:spPr>
        <a:xfrm>
          <a:off x="762000" y="190500"/>
          <a:ext cx="106965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57152</xdr:colOff>
      <xdr:row>8</xdr:row>
      <xdr:rowOff>66674</xdr:rowOff>
    </xdr:from>
    <xdr:to>
      <xdr:col>12</xdr:col>
      <xdr:colOff>705098</xdr:colOff>
      <xdr:row>10</xdr:row>
      <xdr:rowOff>42580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819152" y="1590674"/>
          <a:ext cx="10668246"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nacionalidad </a:t>
          </a:r>
        </a:p>
      </xdr:txBody>
    </xdr:sp>
    <xdr:clientData/>
  </xdr:twoCellAnchor>
  <xdr:twoCellAnchor>
    <xdr:from>
      <xdr:col>13</xdr:col>
      <xdr:colOff>752475</xdr:colOff>
      <xdr:row>2</xdr:row>
      <xdr:rowOff>161925</xdr:rowOff>
    </xdr:from>
    <xdr:to>
      <xdr:col>15</xdr:col>
      <xdr:colOff>466725</xdr:colOff>
      <xdr:row>5</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2296775" y="5429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24</xdr:col>
      <xdr:colOff>447675</xdr:colOff>
      <xdr:row>7</xdr:row>
      <xdr:rowOff>142874</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62000" y="190500"/>
          <a:ext cx="2008822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24</xdr:col>
      <xdr:colOff>451624</xdr:colOff>
      <xdr:row>10</xdr:row>
      <xdr:rowOff>42580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819151" y="1590674"/>
          <a:ext cx="2003502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número de infracciones penales </a:t>
          </a:r>
        </a:p>
      </xdr:txBody>
    </xdr:sp>
    <xdr:clientData/>
  </xdr:twoCellAnchor>
  <xdr:twoCellAnchor>
    <xdr:from>
      <xdr:col>19</xdr:col>
      <xdr:colOff>504825</xdr:colOff>
      <xdr:row>3</xdr:row>
      <xdr:rowOff>19050</xdr:rowOff>
    </xdr:from>
    <xdr:to>
      <xdr:col>21</xdr:col>
      <xdr:colOff>219075</xdr:colOff>
      <xdr:row>5</xdr:row>
      <xdr:rowOff>76200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21297900" y="59055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28575</xdr:colOff>
      <xdr:row>7</xdr:row>
      <xdr:rowOff>142874</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62000" y="190500"/>
          <a:ext cx="112585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12</xdr:col>
      <xdr:colOff>761999</xdr:colOff>
      <xdr:row>10</xdr:row>
      <xdr:rowOff>42580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819151" y="1590674"/>
          <a:ext cx="1117282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número de medidas adoptadas</a:t>
          </a:r>
        </a:p>
      </xdr:txBody>
    </xdr:sp>
    <xdr:clientData/>
  </xdr:twoCellAnchor>
  <xdr:twoCellAnchor>
    <xdr:from>
      <xdr:col>13</xdr:col>
      <xdr:colOff>304800</xdr:colOff>
      <xdr:row>2</xdr:row>
      <xdr:rowOff>161925</xdr:rowOff>
    </xdr:from>
    <xdr:to>
      <xdr:col>15</xdr:col>
      <xdr:colOff>19050</xdr:colOff>
      <xdr:row>5</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12296775" y="5429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171450</xdr:rowOff>
    </xdr:from>
    <xdr:to>
      <xdr:col>12</xdr:col>
      <xdr:colOff>714375</xdr:colOff>
      <xdr:row>7</xdr:row>
      <xdr:rowOff>123824</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23900" y="171450"/>
          <a:ext cx="9134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19051</xdr:colOff>
      <xdr:row>8</xdr:row>
      <xdr:rowOff>47624</xdr:rowOff>
    </xdr:from>
    <xdr:to>
      <xdr:col>12</xdr:col>
      <xdr:colOff>704851</xdr:colOff>
      <xdr:row>10</xdr:row>
      <xdr:rowOff>23530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81051" y="1571624"/>
          <a:ext cx="90678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condenados año 2020</a:t>
          </a:r>
        </a:p>
      </xdr:txBody>
    </xdr:sp>
    <xdr:clientData/>
  </xdr:twoCellAnchor>
  <xdr:twoCellAnchor>
    <xdr:from>
      <xdr:col>14</xdr:col>
      <xdr:colOff>0</xdr:colOff>
      <xdr:row>3</xdr:row>
      <xdr:rowOff>66675</xdr:rowOff>
    </xdr:from>
    <xdr:to>
      <xdr:col>15</xdr:col>
      <xdr:colOff>476250</xdr:colOff>
      <xdr:row>5</xdr:row>
      <xdr:rowOff>123825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flipH="1">
          <a:off x="10668000" y="6381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9525</xdr:colOff>
      <xdr:row>7</xdr:row>
      <xdr:rowOff>142874</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62000" y="190500"/>
          <a:ext cx="152590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18</xdr:col>
      <xdr:colOff>717296</xdr:colOff>
      <xdr:row>10</xdr:row>
      <xdr:rowOff>42580</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819151" y="1590674"/>
          <a:ext cx="1514767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nacionalidad (*)</a:t>
          </a:r>
        </a:p>
      </xdr:txBody>
    </xdr:sp>
    <xdr:clientData/>
  </xdr:twoCellAnchor>
  <xdr:twoCellAnchor>
    <xdr:from>
      <xdr:col>20</xdr:col>
      <xdr:colOff>552450</xdr:colOff>
      <xdr:row>3</xdr:row>
      <xdr:rowOff>161925</xdr:rowOff>
    </xdr:from>
    <xdr:to>
      <xdr:col>22</xdr:col>
      <xdr:colOff>266700</xdr:colOff>
      <xdr:row>6</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7325975" y="7334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66675</xdr:colOff>
      <xdr:row>7</xdr:row>
      <xdr:rowOff>142874</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62000" y="190500"/>
          <a:ext cx="179832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19</xdr:col>
      <xdr:colOff>76200</xdr:colOff>
      <xdr:row>10</xdr:row>
      <xdr:rowOff>42580</xdr:rowOff>
    </xdr:to>
    <xdr:sp macro="" textlink="">
      <xdr:nvSpPr>
        <xdr:cNvPr id="6" name="5 Rectángulo redondeado">
          <a:extLst>
            <a:ext uri="{FF2B5EF4-FFF2-40B4-BE49-F238E27FC236}">
              <a16:creationId xmlns:a16="http://schemas.microsoft.com/office/drawing/2014/main" id="{00000000-0008-0000-0300-000006000000}"/>
            </a:ext>
          </a:extLst>
        </xdr:cNvPr>
        <xdr:cNvSpPr/>
      </xdr:nvSpPr>
      <xdr:spPr>
        <a:xfrm>
          <a:off x="819151" y="1590674"/>
          <a:ext cx="17935574"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número de infracciones penales (*)</a:t>
          </a:r>
        </a:p>
      </xdr:txBody>
    </xdr:sp>
    <xdr:clientData/>
  </xdr:twoCellAnchor>
  <xdr:twoCellAnchor>
    <xdr:from>
      <xdr:col>19</xdr:col>
      <xdr:colOff>638175</xdr:colOff>
      <xdr:row>3</xdr:row>
      <xdr:rowOff>142875</xdr:rowOff>
    </xdr:from>
    <xdr:to>
      <xdr:col>21</xdr:col>
      <xdr:colOff>352425</xdr:colOff>
      <xdr:row>6</xdr:row>
      <xdr:rowOff>9525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flipH="1">
          <a:off x="19316700" y="7143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27</xdr:col>
      <xdr:colOff>742949</xdr:colOff>
      <xdr:row>7</xdr:row>
      <xdr:rowOff>142874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761999" y="190500"/>
          <a:ext cx="24755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27</xdr:col>
      <xdr:colOff>734540</xdr:colOff>
      <xdr:row>10</xdr:row>
      <xdr:rowOff>42580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819151" y="1590674"/>
          <a:ext cx="24689914"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nacionalidad y número de infracciones penales (*)</a:t>
          </a:r>
        </a:p>
      </xdr:txBody>
    </xdr:sp>
    <xdr:clientData/>
  </xdr:twoCellAnchor>
  <xdr:twoCellAnchor>
    <xdr:from>
      <xdr:col>28</xdr:col>
      <xdr:colOff>600075</xdr:colOff>
      <xdr:row>3</xdr:row>
      <xdr:rowOff>133350</xdr:rowOff>
    </xdr:from>
    <xdr:to>
      <xdr:col>30</xdr:col>
      <xdr:colOff>314325</xdr:colOff>
      <xdr:row>6</xdr:row>
      <xdr:rowOff>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26136600" y="70485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200025</xdr:colOff>
      <xdr:row>7</xdr:row>
      <xdr:rowOff>142874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52590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16</xdr:col>
      <xdr:colOff>145796</xdr:colOff>
      <xdr:row>10</xdr:row>
      <xdr:rowOff>42580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19151" y="1590674"/>
          <a:ext cx="1514767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nacionalidad y número de infracciones penales (*)</a:t>
          </a:r>
        </a:p>
      </xdr:txBody>
    </xdr:sp>
    <xdr:clientData/>
  </xdr:twoCellAnchor>
  <xdr:twoCellAnchor>
    <xdr:from>
      <xdr:col>16</xdr:col>
      <xdr:colOff>361950</xdr:colOff>
      <xdr:row>3</xdr:row>
      <xdr:rowOff>161925</xdr:rowOff>
    </xdr:from>
    <xdr:to>
      <xdr:col>18</xdr:col>
      <xdr:colOff>76200</xdr:colOff>
      <xdr:row>6</xdr:row>
      <xdr:rowOff>28575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7325975" y="7334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24</xdr:col>
      <xdr:colOff>447675</xdr:colOff>
      <xdr:row>7</xdr:row>
      <xdr:rowOff>171449</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219075"/>
          <a:ext cx="201358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47626</xdr:colOff>
      <xdr:row>8</xdr:row>
      <xdr:rowOff>66674</xdr:rowOff>
    </xdr:from>
    <xdr:to>
      <xdr:col>24</xdr:col>
      <xdr:colOff>451499</xdr:colOff>
      <xdr:row>10</xdr:row>
      <xdr:rowOff>42580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09626" y="1590674"/>
          <a:ext cx="20092048"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número de medidas adoptadas (*)</a:t>
          </a:r>
        </a:p>
      </xdr:txBody>
    </xdr:sp>
    <xdr:clientData/>
  </xdr:twoCellAnchor>
  <xdr:twoCellAnchor>
    <xdr:from>
      <xdr:col>20</xdr:col>
      <xdr:colOff>76200</xdr:colOff>
      <xdr:row>3</xdr:row>
      <xdr:rowOff>104775</xdr:rowOff>
    </xdr:from>
    <xdr:to>
      <xdr:col>21</xdr:col>
      <xdr:colOff>552450</xdr:colOff>
      <xdr:row>5</xdr:row>
      <xdr:rowOff>161925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21631275" y="6762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34</xdr:col>
      <xdr:colOff>9524</xdr:colOff>
      <xdr:row>7</xdr:row>
      <xdr:rowOff>142874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1999" y="190500"/>
          <a:ext cx="268890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57150</xdr:colOff>
      <xdr:row>8</xdr:row>
      <xdr:rowOff>66674</xdr:rowOff>
    </xdr:from>
    <xdr:to>
      <xdr:col>33</xdr:col>
      <xdr:colOff>757463</xdr:colOff>
      <xdr:row>10</xdr:row>
      <xdr:rowOff>42580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19150" y="1590674"/>
          <a:ext cx="2681786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nacionalidad y número de medidas adoptadas </a:t>
          </a:r>
        </a:p>
      </xdr:txBody>
    </xdr:sp>
    <xdr:clientData/>
  </xdr:twoCellAnchor>
  <xdr:twoCellAnchor>
    <xdr:from>
      <xdr:col>28</xdr:col>
      <xdr:colOff>514350</xdr:colOff>
      <xdr:row>3</xdr:row>
      <xdr:rowOff>0</xdr:rowOff>
    </xdr:from>
    <xdr:to>
      <xdr:col>30</xdr:col>
      <xdr:colOff>228600</xdr:colOff>
      <xdr:row>5</xdr:row>
      <xdr:rowOff>57150</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28165425" y="57150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57150</xdr:colOff>
      <xdr:row>7</xdr:row>
      <xdr:rowOff>142874</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62000" y="190500"/>
          <a:ext cx="122205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2020</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57152</xdr:colOff>
      <xdr:row>8</xdr:row>
      <xdr:rowOff>66674</xdr:rowOff>
    </xdr:from>
    <xdr:to>
      <xdr:col>13</xdr:col>
      <xdr:colOff>81937</xdr:colOff>
      <xdr:row>10</xdr:row>
      <xdr:rowOff>42580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819152" y="1590674"/>
          <a:ext cx="1218821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nacionalidad y número de medidas adoptadas (*)</a:t>
          </a:r>
        </a:p>
      </xdr:txBody>
    </xdr:sp>
    <xdr:clientData/>
  </xdr:twoCellAnchor>
  <xdr:twoCellAnchor>
    <xdr:from>
      <xdr:col>14</xdr:col>
      <xdr:colOff>247650</xdr:colOff>
      <xdr:row>2</xdr:row>
      <xdr:rowOff>85725</xdr:rowOff>
    </xdr:from>
    <xdr:to>
      <xdr:col>15</xdr:col>
      <xdr:colOff>723900</xdr:colOff>
      <xdr:row>4</xdr:row>
      <xdr:rowOff>142875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13935075" y="4667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7:R35"/>
  <sheetViews>
    <sheetView tabSelected="1" workbookViewId="0"/>
  </sheetViews>
  <sheetFormatPr baseColWidth="10" defaultRowHeight="15" x14ac:dyDescent="0.25"/>
  <cols>
    <col min="1" max="16384" width="11.42578125" style="1"/>
  </cols>
  <sheetData>
    <row r="17" spans="4:18" ht="15.75" x14ac:dyDescent="0.25">
      <c r="E17" s="18" t="s">
        <v>0</v>
      </c>
      <c r="F17" s="18"/>
      <c r="G17" s="18"/>
      <c r="H17" s="18"/>
      <c r="I17" s="18"/>
      <c r="J17" s="18"/>
      <c r="K17" s="18"/>
      <c r="L17" s="18"/>
      <c r="M17" s="18"/>
      <c r="N17" s="18"/>
      <c r="O17" s="18"/>
      <c r="P17" s="18"/>
      <c r="Q17" s="18"/>
      <c r="R17" s="18"/>
    </row>
    <row r="18" spans="4:18" ht="15.75" x14ac:dyDescent="0.25">
      <c r="E18" s="18"/>
      <c r="F18" s="18"/>
      <c r="G18" s="18"/>
      <c r="H18" s="18"/>
      <c r="I18" s="18"/>
      <c r="J18" s="18"/>
      <c r="K18" s="18"/>
      <c r="L18" s="18"/>
      <c r="M18" s="18"/>
      <c r="N18" s="18"/>
      <c r="O18" s="18"/>
      <c r="P18" s="18"/>
      <c r="Q18" s="18"/>
      <c r="R18" s="18"/>
    </row>
    <row r="19" spans="4:18" ht="15.75" x14ac:dyDescent="0.25">
      <c r="D19" s="18" t="s">
        <v>1</v>
      </c>
    </row>
    <row r="21" spans="4:18" x14ac:dyDescent="0.25">
      <c r="E21" s="22" t="s">
        <v>2</v>
      </c>
      <c r="F21" s="23"/>
      <c r="G21" s="23"/>
      <c r="H21" s="23"/>
      <c r="I21" s="23"/>
      <c r="J21" s="23"/>
      <c r="K21" s="23"/>
      <c r="L21" s="23"/>
      <c r="M21" s="23"/>
      <c r="N21" s="23"/>
      <c r="O21" s="23"/>
      <c r="P21" s="23"/>
      <c r="Q21" s="23"/>
      <c r="R21" s="24"/>
    </row>
    <row r="22" spans="4:18" x14ac:dyDescent="0.25">
      <c r="E22" s="22" t="s">
        <v>3</v>
      </c>
      <c r="F22" s="23"/>
      <c r="G22" s="23"/>
      <c r="H22" s="23"/>
      <c r="I22" s="23"/>
      <c r="J22" s="23"/>
      <c r="K22" s="23"/>
      <c r="L22" s="23"/>
      <c r="M22" s="23"/>
      <c r="N22" s="23"/>
      <c r="O22" s="23"/>
      <c r="P22" s="23"/>
      <c r="Q22" s="23"/>
      <c r="R22" s="24"/>
    </row>
    <row r="23" spans="4:18" x14ac:dyDescent="0.25">
      <c r="E23" s="22" t="s">
        <v>4</v>
      </c>
      <c r="F23" s="23"/>
      <c r="G23" s="23"/>
      <c r="H23" s="23"/>
      <c r="I23" s="23"/>
      <c r="J23" s="23"/>
      <c r="K23" s="23"/>
      <c r="L23" s="23"/>
      <c r="M23" s="23"/>
      <c r="N23" s="23"/>
      <c r="O23" s="23"/>
      <c r="P23" s="23"/>
      <c r="Q23" s="23"/>
      <c r="R23" s="24"/>
    </row>
    <row r="24" spans="4:18" x14ac:dyDescent="0.25">
      <c r="E24" s="22" t="s">
        <v>5</v>
      </c>
      <c r="F24" s="23"/>
      <c r="G24" s="23"/>
      <c r="H24" s="23"/>
      <c r="I24" s="23"/>
      <c r="J24" s="23"/>
      <c r="K24" s="23"/>
      <c r="L24" s="23"/>
      <c r="M24" s="23"/>
      <c r="N24" s="23"/>
      <c r="O24" s="23"/>
      <c r="P24" s="23"/>
      <c r="Q24" s="23"/>
      <c r="R24" s="24"/>
    </row>
    <row r="25" spans="4:18" x14ac:dyDescent="0.25">
      <c r="E25" s="22" t="s">
        <v>6</v>
      </c>
      <c r="F25" s="23"/>
      <c r="G25" s="23"/>
      <c r="H25" s="23"/>
      <c r="I25" s="23"/>
      <c r="J25" s="23"/>
      <c r="K25" s="23"/>
      <c r="L25" s="23"/>
      <c r="M25" s="23"/>
      <c r="N25" s="23"/>
      <c r="O25" s="23"/>
      <c r="P25" s="23"/>
      <c r="Q25" s="23"/>
      <c r="R25" s="24"/>
    </row>
    <row r="26" spans="4:18" x14ac:dyDescent="0.25">
      <c r="E26" s="22" t="s">
        <v>7</v>
      </c>
      <c r="F26" s="23"/>
      <c r="G26" s="23"/>
      <c r="H26" s="23"/>
      <c r="I26" s="23"/>
      <c r="J26" s="23"/>
      <c r="K26" s="23"/>
      <c r="L26" s="23"/>
      <c r="M26" s="23"/>
      <c r="N26" s="23"/>
      <c r="O26" s="23"/>
      <c r="P26" s="23"/>
      <c r="Q26" s="23"/>
      <c r="R26" s="24"/>
    </row>
    <row r="27" spans="4:18" x14ac:dyDescent="0.25">
      <c r="E27" s="22" t="s">
        <v>8</v>
      </c>
      <c r="F27" s="23"/>
      <c r="G27" s="23"/>
      <c r="H27" s="23"/>
      <c r="I27" s="23"/>
      <c r="J27" s="23"/>
      <c r="K27" s="23"/>
      <c r="L27" s="23"/>
      <c r="M27" s="23"/>
      <c r="N27" s="23"/>
      <c r="O27" s="23"/>
      <c r="P27" s="23"/>
      <c r="Q27" s="23"/>
      <c r="R27" s="24"/>
    </row>
    <row r="30" spans="4:18" ht="15.75" x14ac:dyDescent="0.25">
      <c r="D30" s="18" t="s">
        <v>9</v>
      </c>
    </row>
    <row r="32" spans="4:18" x14ac:dyDescent="0.25">
      <c r="E32" s="22" t="s">
        <v>10</v>
      </c>
      <c r="F32" s="23"/>
      <c r="G32" s="23"/>
      <c r="H32" s="23"/>
      <c r="I32" s="23"/>
      <c r="J32" s="23"/>
      <c r="K32" s="23"/>
      <c r="L32" s="23"/>
      <c r="M32" s="23"/>
      <c r="N32" s="23"/>
      <c r="O32" s="23"/>
      <c r="P32" s="23"/>
      <c r="Q32" s="23"/>
      <c r="R32" s="24"/>
    </row>
    <row r="33" spans="5:18" x14ac:dyDescent="0.25">
      <c r="E33" s="22" t="s">
        <v>11</v>
      </c>
      <c r="F33" s="23"/>
      <c r="G33" s="23"/>
      <c r="H33" s="23"/>
      <c r="I33" s="23"/>
      <c r="J33" s="23"/>
      <c r="K33" s="23"/>
      <c r="L33" s="23"/>
      <c r="M33" s="22"/>
      <c r="N33" s="23"/>
      <c r="O33" s="23"/>
      <c r="P33" s="23"/>
      <c r="Q33" s="22"/>
      <c r="R33" s="23"/>
    </row>
    <row r="34" spans="5:18" x14ac:dyDescent="0.25">
      <c r="E34" s="22" t="s">
        <v>12</v>
      </c>
      <c r="F34" s="23"/>
      <c r="G34" s="23"/>
      <c r="H34" s="23"/>
      <c r="I34" s="23"/>
      <c r="J34" s="23"/>
      <c r="K34" s="23"/>
      <c r="L34" s="23"/>
      <c r="M34" s="22"/>
      <c r="N34" s="23"/>
      <c r="O34" s="23"/>
      <c r="P34" s="23"/>
      <c r="Q34" s="22"/>
      <c r="R34" s="23"/>
    </row>
    <row r="35" spans="5:18" x14ac:dyDescent="0.25">
      <c r="E35" s="22" t="s">
        <v>13</v>
      </c>
      <c r="F35" s="23"/>
      <c r="G35" s="23"/>
      <c r="H35" s="23"/>
      <c r="I35" s="23"/>
      <c r="J35" s="23"/>
      <c r="K35" s="23"/>
      <c r="L35" s="23"/>
      <c r="M35" s="22"/>
      <c r="N35" s="23"/>
      <c r="O35" s="23"/>
      <c r="P35" s="23"/>
      <c r="Q35" s="22"/>
      <c r="R35" s="23"/>
    </row>
  </sheetData>
  <mergeCells count="17">
    <mergeCell ref="E26:R26"/>
    <mergeCell ref="E33:L33"/>
    <mergeCell ref="E34:L34"/>
    <mergeCell ref="E35:L35"/>
    <mergeCell ref="M35:P35"/>
    <mergeCell ref="Q35:R35"/>
    <mergeCell ref="M33:P33"/>
    <mergeCell ref="Q33:R33"/>
    <mergeCell ref="M34:P34"/>
    <mergeCell ref="Q34:R34"/>
    <mergeCell ref="E27:R27"/>
    <mergeCell ref="E32:R32"/>
    <mergeCell ref="E21:R21"/>
    <mergeCell ref="E22:R22"/>
    <mergeCell ref="E23:R23"/>
    <mergeCell ref="E24:R24"/>
    <mergeCell ref="E25:R25"/>
  </mergeCells>
  <hyperlinks>
    <hyperlink ref="E17:R17" location="Fuente!A1" display="Fuente" xr:uid="{00000000-0004-0000-0000-000000000000}"/>
    <hyperlink ref="E22:R22" location="'1.2'!A1" display="1.2 Menores condenados según sexo, edad y número de infracciones penales" xr:uid="{00000000-0004-0000-0000-000001000000}"/>
    <hyperlink ref="E23:R23" location="'1.3'!A1" display="1.3 Menores condenados según sexo, nacionalidad y número de infracciones penales" xr:uid="{00000000-0004-0000-0000-000002000000}"/>
    <hyperlink ref="E24:R24" location="'1.4'!A1" display="1.4 Menores condenados según sexo, edad, nacionalidad y número de infracciones penales" xr:uid="{00000000-0004-0000-0000-000003000000}"/>
    <hyperlink ref="E25:R25" location="'1.5'!A1" display="1.5 Menores condenados según sexo, edad y número de medidas adoptadas" xr:uid="{00000000-0004-0000-0000-000004000000}"/>
    <hyperlink ref="E26:R26" location="'1.6'!A1" display="1.6 Menores condenados según sexo, nacionalidad y número de medidas adoptadas" xr:uid="{00000000-0004-0000-0000-000005000000}"/>
    <hyperlink ref="E27:R27" location="'1.7'!A1" display="1.7 Menores condenados según sexo, edad, nacionalidad y número de medidas adoptadas" xr:uid="{00000000-0004-0000-0000-000006000000}"/>
    <hyperlink ref="E32:R32" location="'2.1'!A1" display="2.1 Menores condenados según edad" xr:uid="{00000000-0004-0000-0000-000007000000}"/>
    <hyperlink ref="E33:R33" location="'2.2'!A1" display="2.2 Menores condenados según sexo y nacionalidad" xr:uid="{00000000-0004-0000-0000-000008000000}"/>
    <hyperlink ref="E34:R34" location="'2.3'!A1" display="2.3 Menores condenados según sexo y número de infracciones penales" xr:uid="{00000000-0004-0000-0000-000009000000}"/>
    <hyperlink ref="E35:R35" location="'2,4'!A1" display="2.4 Menores condenados según sexo y número de medidas adoptadas" xr:uid="{00000000-0004-0000-0000-00000A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5:S48"/>
  <sheetViews>
    <sheetView workbookViewId="0"/>
  </sheetViews>
  <sheetFormatPr baseColWidth="10" defaultRowHeight="15" x14ac:dyDescent="0.25"/>
  <cols>
    <col min="1" max="2" width="11.42578125" style="1"/>
    <col min="3" max="3" width="61.85546875" style="1" customWidth="1"/>
    <col min="4" max="16384" width="11.42578125" style="1"/>
  </cols>
  <sheetData>
    <row r="15" spans="3:18" x14ac:dyDescent="0.25">
      <c r="C15" s="16" t="s">
        <v>94</v>
      </c>
    </row>
    <row r="16" spans="3:18" ht="15.75" thickBot="1" x14ac:dyDescent="0.3">
      <c r="D16" s="15"/>
      <c r="E16" s="15"/>
      <c r="F16" s="15"/>
      <c r="G16" s="15"/>
      <c r="H16" s="15"/>
      <c r="I16" s="15"/>
      <c r="J16" s="15"/>
      <c r="K16" s="15"/>
      <c r="L16" s="15"/>
      <c r="M16" s="15"/>
      <c r="N16" s="15"/>
      <c r="O16" s="15"/>
      <c r="P16" s="15"/>
      <c r="Q16" s="15"/>
      <c r="R16" s="15"/>
    </row>
    <row r="17" spans="3:19" ht="15.75" thickBot="1" x14ac:dyDescent="0.3">
      <c r="C17" s="2"/>
      <c r="D17" s="45" t="s">
        <v>64</v>
      </c>
      <c r="E17" s="43"/>
      <c r="F17" s="44"/>
      <c r="G17" s="42" t="s">
        <v>19</v>
      </c>
      <c r="H17" s="43"/>
      <c r="I17" s="44"/>
      <c r="J17" s="42" t="s">
        <v>20</v>
      </c>
      <c r="K17" s="43"/>
      <c r="L17" s="44"/>
      <c r="M17" s="42" t="s">
        <v>21</v>
      </c>
      <c r="N17" s="43"/>
      <c r="O17" s="44"/>
      <c r="P17" s="42" t="s">
        <v>22</v>
      </c>
      <c r="Q17" s="43"/>
      <c r="R17" s="46"/>
      <c r="S17" s="8"/>
    </row>
    <row r="18" spans="3:19"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row>
    <row r="19" spans="3:19" ht="15.75" thickBot="1" x14ac:dyDescent="0.3">
      <c r="C19" s="4" t="s">
        <v>65</v>
      </c>
      <c r="D19" s="5">
        <v>11238</v>
      </c>
      <c r="E19" s="5">
        <v>9082</v>
      </c>
      <c r="F19" s="5">
        <v>2156</v>
      </c>
      <c r="G19" s="5">
        <v>1944</v>
      </c>
      <c r="H19" s="5">
        <v>1482</v>
      </c>
      <c r="I19" s="5">
        <v>462</v>
      </c>
      <c r="J19" s="5">
        <v>2592</v>
      </c>
      <c r="K19" s="5">
        <v>2030</v>
      </c>
      <c r="L19" s="5">
        <v>562</v>
      </c>
      <c r="M19" s="5">
        <v>3247</v>
      </c>
      <c r="N19" s="5">
        <v>2670</v>
      </c>
      <c r="O19" s="5">
        <v>577</v>
      </c>
      <c r="P19" s="5">
        <v>3455</v>
      </c>
      <c r="Q19" s="5">
        <v>2900</v>
      </c>
      <c r="R19" s="5">
        <v>555</v>
      </c>
    </row>
    <row r="20" spans="3:19" ht="15.75" thickBot="1" x14ac:dyDescent="0.3">
      <c r="C20" s="6" t="s">
        <v>66</v>
      </c>
      <c r="D20" s="7">
        <v>2382</v>
      </c>
      <c r="E20" s="7">
        <v>1927</v>
      </c>
      <c r="F20" s="7">
        <v>455</v>
      </c>
      <c r="G20" s="7">
        <v>450</v>
      </c>
      <c r="H20" s="7">
        <v>352</v>
      </c>
      <c r="I20" s="7">
        <v>98</v>
      </c>
      <c r="J20" s="7">
        <v>570</v>
      </c>
      <c r="K20" s="7">
        <v>448</v>
      </c>
      <c r="L20" s="7">
        <v>122</v>
      </c>
      <c r="M20" s="7">
        <v>638</v>
      </c>
      <c r="N20" s="7">
        <v>529</v>
      </c>
      <c r="O20" s="7">
        <v>109</v>
      </c>
      <c r="P20" s="7">
        <v>724</v>
      </c>
      <c r="Q20" s="7">
        <v>598</v>
      </c>
      <c r="R20" s="7">
        <v>126</v>
      </c>
    </row>
    <row r="21" spans="3:19" ht="15.75" thickBot="1" x14ac:dyDescent="0.3">
      <c r="C21" s="6" t="s">
        <v>67</v>
      </c>
      <c r="D21" s="7">
        <v>274</v>
      </c>
      <c r="E21" s="7">
        <v>239</v>
      </c>
      <c r="F21" s="7">
        <v>35</v>
      </c>
      <c r="G21" s="7">
        <v>43</v>
      </c>
      <c r="H21" s="7">
        <v>33</v>
      </c>
      <c r="I21" s="7">
        <v>10</v>
      </c>
      <c r="J21" s="7">
        <v>49</v>
      </c>
      <c r="K21" s="7">
        <v>40</v>
      </c>
      <c r="L21" s="7">
        <v>9</v>
      </c>
      <c r="M21" s="7">
        <v>73</v>
      </c>
      <c r="N21" s="7">
        <v>63</v>
      </c>
      <c r="O21" s="7">
        <v>10</v>
      </c>
      <c r="P21" s="7">
        <v>109</v>
      </c>
      <c r="Q21" s="7">
        <v>103</v>
      </c>
      <c r="R21" s="7">
        <v>6</v>
      </c>
    </row>
    <row r="22" spans="3:19" ht="15.75" thickBot="1" x14ac:dyDescent="0.3">
      <c r="C22" s="6" t="s">
        <v>68</v>
      </c>
      <c r="D22" s="7">
        <v>186</v>
      </c>
      <c r="E22" s="7">
        <v>144</v>
      </c>
      <c r="F22" s="7">
        <v>42</v>
      </c>
      <c r="G22" s="7">
        <v>29</v>
      </c>
      <c r="H22" s="7">
        <v>14</v>
      </c>
      <c r="I22" s="7">
        <v>15</v>
      </c>
      <c r="J22" s="7">
        <v>43</v>
      </c>
      <c r="K22" s="7">
        <v>33</v>
      </c>
      <c r="L22" s="7">
        <v>10</v>
      </c>
      <c r="M22" s="7">
        <v>60</v>
      </c>
      <c r="N22" s="7">
        <v>49</v>
      </c>
      <c r="O22" s="7">
        <v>11</v>
      </c>
      <c r="P22" s="7">
        <v>54</v>
      </c>
      <c r="Q22" s="7">
        <v>48</v>
      </c>
      <c r="R22" s="7">
        <v>6</v>
      </c>
    </row>
    <row r="23" spans="3:19" ht="15.75" thickBot="1" x14ac:dyDescent="0.3">
      <c r="C23" s="6" t="s">
        <v>69</v>
      </c>
      <c r="D23" s="7">
        <v>485</v>
      </c>
      <c r="E23" s="7">
        <v>365</v>
      </c>
      <c r="F23" s="7">
        <v>120</v>
      </c>
      <c r="G23" s="7">
        <v>88</v>
      </c>
      <c r="H23" s="7">
        <v>64</v>
      </c>
      <c r="I23" s="7">
        <v>24</v>
      </c>
      <c r="J23" s="7">
        <v>118</v>
      </c>
      <c r="K23" s="7">
        <v>96</v>
      </c>
      <c r="L23" s="7">
        <v>22</v>
      </c>
      <c r="M23" s="7">
        <v>137</v>
      </c>
      <c r="N23" s="7">
        <v>98</v>
      </c>
      <c r="O23" s="7">
        <v>39</v>
      </c>
      <c r="P23" s="7">
        <v>142</v>
      </c>
      <c r="Q23" s="7">
        <v>107</v>
      </c>
      <c r="R23" s="7">
        <v>35</v>
      </c>
    </row>
    <row r="24" spans="3:19" ht="15.75" thickBot="1" x14ac:dyDescent="0.3">
      <c r="C24" s="6" t="s">
        <v>70</v>
      </c>
      <c r="D24" s="7">
        <v>750</v>
      </c>
      <c r="E24" s="7">
        <v>600</v>
      </c>
      <c r="F24" s="7">
        <v>150</v>
      </c>
      <c r="G24" s="7">
        <v>95</v>
      </c>
      <c r="H24" s="7">
        <v>76</v>
      </c>
      <c r="I24" s="7">
        <v>19</v>
      </c>
      <c r="J24" s="7">
        <v>190</v>
      </c>
      <c r="K24" s="7">
        <v>145</v>
      </c>
      <c r="L24" s="7">
        <v>45</v>
      </c>
      <c r="M24" s="7">
        <v>238</v>
      </c>
      <c r="N24" s="7">
        <v>189</v>
      </c>
      <c r="O24" s="7">
        <v>49</v>
      </c>
      <c r="P24" s="7">
        <v>227</v>
      </c>
      <c r="Q24" s="7">
        <v>190</v>
      </c>
      <c r="R24" s="7">
        <v>37</v>
      </c>
    </row>
    <row r="25" spans="3:19" ht="15.75" thickBot="1" x14ac:dyDescent="0.3">
      <c r="C25" s="6" t="s">
        <v>71</v>
      </c>
      <c r="D25" s="7">
        <v>147</v>
      </c>
      <c r="E25" s="7">
        <v>118</v>
      </c>
      <c r="F25" s="7">
        <v>29</v>
      </c>
      <c r="G25" s="7">
        <v>24</v>
      </c>
      <c r="H25" s="7">
        <v>14</v>
      </c>
      <c r="I25" s="7">
        <v>10</v>
      </c>
      <c r="J25" s="7">
        <v>36</v>
      </c>
      <c r="K25" s="7">
        <v>31</v>
      </c>
      <c r="L25" s="7">
        <v>5</v>
      </c>
      <c r="M25" s="7">
        <v>43</v>
      </c>
      <c r="N25" s="7">
        <v>38</v>
      </c>
      <c r="O25" s="7">
        <v>5</v>
      </c>
      <c r="P25" s="7">
        <v>44</v>
      </c>
      <c r="Q25" s="7">
        <v>35</v>
      </c>
      <c r="R25" s="7">
        <v>9</v>
      </c>
    </row>
    <row r="26" spans="3:19" ht="15.75" thickBot="1" x14ac:dyDescent="0.3">
      <c r="C26" s="6" t="s">
        <v>72</v>
      </c>
      <c r="D26" s="7">
        <v>640</v>
      </c>
      <c r="E26" s="7">
        <v>484</v>
      </c>
      <c r="F26" s="7">
        <v>156</v>
      </c>
      <c r="G26" s="7">
        <v>134</v>
      </c>
      <c r="H26" s="7">
        <v>96</v>
      </c>
      <c r="I26" s="7">
        <v>38</v>
      </c>
      <c r="J26" s="7">
        <v>150</v>
      </c>
      <c r="K26" s="7">
        <v>111</v>
      </c>
      <c r="L26" s="7">
        <v>39</v>
      </c>
      <c r="M26" s="7">
        <v>169</v>
      </c>
      <c r="N26" s="7">
        <v>125</v>
      </c>
      <c r="O26" s="7">
        <v>44</v>
      </c>
      <c r="P26" s="7">
        <v>187</v>
      </c>
      <c r="Q26" s="7">
        <v>152</v>
      </c>
      <c r="R26" s="7">
        <v>35</v>
      </c>
    </row>
    <row r="27" spans="3:19" ht="15.75" thickBot="1" x14ac:dyDescent="0.3">
      <c r="C27" s="6" t="s">
        <v>73</v>
      </c>
      <c r="D27" s="7">
        <v>434</v>
      </c>
      <c r="E27" s="7">
        <v>342</v>
      </c>
      <c r="F27" s="7">
        <v>92</v>
      </c>
      <c r="G27" s="7">
        <v>88</v>
      </c>
      <c r="H27" s="7">
        <v>69</v>
      </c>
      <c r="I27" s="7">
        <v>19</v>
      </c>
      <c r="J27" s="7">
        <v>83</v>
      </c>
      <c r="K27" s="7">
        <v>67</v>
      </c>
      <c r="L27" s="7">
        <v>16</v>
      </c>
      <c r="M27" s="7">
        <v>125</v>
      </c>
      <c r="N27" s="7">
        <v>100</v>
      </c>
      <c r="O27" s="7">
        <v>25</v>
      </c>
      <c r="P27" s="7">
        <v>138</v>
      </c>
      <c r="Q27" s="7">
        <v>106</v>
      </c>
      <c r="R27" s="7">
        <v>32</v>
      </c>
    </row>
    <row r="28" spans="3:19" ht="15.75" thickBot="1" x14ac:dyDescent="0.3">
      <c r="C28" s="6" t="s">
        <v>74</v>
      </c>
      <c r="D28" s="7">
        <v>1252</v>
      </c>
      <c r="E28" s="7">
        <v>1078</v>
      </c>
      <c r="F28" s="7">
        <v>174</v>
      </c>
      <c r="G28" s="7">
        <v>163</v>
      </c>
      <c r="H28" s="7">
        <v>124</v>
      </c>
      <c r="I28" s="7">
        <v>39</v>
      </c>
      <c r="J28" s="7">
        <v>250</v>
      </c>
      <c r="K28" s="7">
        <v>202</v>
      </c>
      <c r="L28" s="7">
        <v>48</v>
      </c>
      <c r="M28" s="7">
        <v>410</v>
      </c>
      <c r="N28" s="7">
        <v>364</v>
      </c>
      <c r="O28" s="7">
        <v>46</v>
      </c>
      <c r="P28" s="7">
        <v>429</v>
      </c>
      <c r="Q28" s="7">
        <v>388</v>
      </c>
      <c r="R28" s="7">
        <v>41</v>
      </c>
    </row>
    <row r="29" spans="3:19" ht="15.75" thickBot="1" x14ac:dyDescent="0.3">
      <c r="C29" s="6" t="s">
        <v>75</v>
      </c>
      <c r="D29" s="7">
        <v>1631</v>
      </c>
      <c r="E29" s="7">
        <v>1326</v>
      </c>
      <c r="F29" s="7">
        <v>305</v>
      </c>
      <c r="G29" s="7">
        <v>323</v>
      </c>
      <c r="H29" s="7">
        <v>250</v>
      </c>
      <c r="I29" s="7">
        <v>73</v>
      </c>
      <c r="J29" s="7">
        <v>389</v>
      </c>
      <c r="K29" s="7">
        <v>304</v>
      </c>
      <c r="L29" s="7">
        <v>85</v>
      </c>
      <c r="M29" s="7">
        <v>485</v>
      </c>
      <c r="N29" s="7">
        <v>404</v>
      </c>
      <c r="O29" s="7">
        <v>81</v>
      </c>
      <c r="P29" s="7">
        <v>434</v>
      </c>
      <c r="Q29" s="7">
        <v>368</v>
      </c>
      <c r="R29" s="7">
        <v>66</v>
      </c>
    </row>
    <row r="30" spans="3:19" ht="15.75" thickBot="1" x14ac:dyDescent="0.3">
      <c r="C30" s="6" t="s">
        <v>76</v>
      </c>
      <c r="D30" s="7">
        <v>214</v>
      </c>
      <c r="E30" s="7">
        <v>164</v>
      </c>
      <c r="F30" s="7">
        <v>50</v>
      </c>
      <c r="G30" s="7">
        <v>42</v>
      </c>
      <c r="H30" s="7">
        <v>30</v>
      </c>
      <c r="I30" s="7">
        <v>12</v>
      </c>
      <c r="J30" s="7">
        <v>52</v>
      </c>
      <c r="K30" s="7">
        <v>36</v>
      </c>
      <c r="L30" s="7">
        <v>16</v>
      </c>
      <c r="M30" s="7">
        <v>63</v>
      </c>
      <c r="N30" s="7">
        <v>54</v>
      </c>
      <c r="O30" s="7">
        <v>9</v>
      </c>
      <c r="P30" s="7">
        <v>57</v>
      </c>
      <c r="Q30" s="7">
        <v>44</v>
      </c>
      <c r="R30" s="7">
        <v>13</v>
      </c>
    </row>
    <row r="31" spans="3:19" ht="15.75" thickBot="1" x14ac:dyDescent="0.3">
      <c r="C31" s="6" t="s">
        <v>77</v>
      </c>
      <c r="D31" s="7">
        <v>440</v>
      </c>
      <c r="E31" s="7">
        <v>335</v>
      </c>
      <c r="F31" s="7">
        <v>105</v>
      </c>
      <c r="G31" s="7">
        <v>75</v>
      </c>
      <c r="H31" s="7">
        <v>51</v>
      </c>
      <c r="I31" s="7">
        <v>24</v>
      </c>
      <c r="J31" s="7">
        <v>101</v>
      </c>
      <c r="K31" s="7">
        <v>74</v>
      </c>
      <c r="L31" s="7">
        <v>27</v>
      </c>
      <c r="M31" s="7">
        <v>113</v>
      </c>
      <c r="N31" s="7">
        <v>84</v>
      </c>
      <c r="O31" s="7">
        <v>29</v>
      </c>
      <c r="P31" s="7">
        <v>151</v>
      </c>
      <c r="Q31" s="7">
        <v>126</v>
      </c>
      <c r="R31" s="7">
        <v>25</v>
      </c>
    </row>
    <row r="32" spans="3:19" ht="15.75" thickBot="1" x14ac:dyDescent="0.3">
      <c r="C32" s="6" t="s">
        <v>78</v>
      </c>
      <c r="D32" s="7">
        <v>1183</v>
      </c>
      <c r="E32" s="7">
        <v>940</v>
      </c>
      <c r="F32" s="7">
        <v>243</v>
      </c>
      <c r="G32" s="7">
        <v>213</v>
      </c>
      <c r="H32" s="7">
        <v>165</v>
      </c>
      <c r="I32" s="7">
        <v>48</v>
      </c>
      <c r="J32" s="7">
        <v>259</v>
      </c>
      <c r="K32" s="7">
        <v>199</v>
      </c>
      <c r="L32" s="7">
        <v>60</v>
      </c>
      <c r="M32" s="7">
        <v>352</v>
      </c>
      <c r="N32" s="7">
        <v>287</v>
      </c>
      <c r="O32" s="7">
        <v>65</v>
      </c>
      <c r="P32" s="7">
        <v>359</v>
      </c>
      <c r="Q32" s="7">
        <v>289</v>
      </c>
      <c r="R32" s="7">
        <v>70</v>
      </c>
    </row>
    <row r="33" spans="3:18" ht="15.75" thickBot="1" x14ac:dyDescent="0.3">
      <c r="C33" s="6" t="s">
        <v>79</v>
      </c>
      <c r="D33" s="7">
        <v>494</v>
      </c>
      <c r="E33" s="7">
        <v>424</v>
      </c>
      <c r="F33" s="7">
        <v>70</v>
      </c>
      <c r="G33" s="7">
        <v>77</v>
      </c>
      <c r="H33" s="7">
        <v>62</v>
      </c>
      <c r="I33" s="7">
        <v>15</v>
      </c>
      <c r="J33" s="7">
        <v>140</v>
      </c>
      <c r="K33" s="7">
        <v>119</v>
      </c>
      <c r="L33" s="7">
        <v>21</v>
      </c>
      <c r="M33" s="7">
        <v>133</v>
      </c>
      <c r="N33" s="7">
        <v>121</v>
      </c>
      <c r="O33" s="7">
        <v>12</v>
      </c>
      <c r="P33" s="7">
        <v>144</v>
      </c>
      <c r="Q33" s="7">
        <v>122</v>
      </c>
      <c r="R33" s="7">
        <v>22</v>
      </c>
    </row>
    <row r="34" spans="3:18" ht="15.75" thickBot="1" x14ac:dyDescent="0.3">
      <c r="C34" s="6" t="s">
        <v>80</v>
      </c>
      <c r="D34" s="7">
        <v>127</v>
      </c>
      <c r="E34" s="7">
        <v>103</v>
      </c>
      <c r="F34" s="7">
        <v>24</v>
      </c>
      <c r="G34" s="7">
        <v>14</v>
      </c>
      <c r="H34" s="7">
        <v>12</v>
      </c>
      <c r="I34" s="7">
        <v>2</v>
      </c>
      <c r="J34" s="7">
        <v>22</v>
      </c>
      <c r="K34" s="7">
        <v>17</v>
      </c>
      <c r="L34" s="7">
        <v>5</v>
      </c>
      <c r="M34" s="7">
        <v>45</v>
      </c>
      <c r="N34" s="7">
        <v>35</v>
      </c>
      <c r="O34" s="7">
        <v>10</v>
      </c>
      <c r="P34" s="7">
        <v>46</v>
      </c>
      <c r="Q34" s="7">
        <v>39</v>
      </c>
      <c r="R34" s="7">
        <v>7</v>
      </c>
    </row>
    <row r="35" spans="3:18" ht="15.75" thickBot="1" x14ac:dyDescent="0.3">
      <c r="C35" s="6" t="s">
        <v>81</v>
      </c>
      <c r="D35" s="7">
        <v>369</v>
      </c>
      <c r="E35" s="7">
        <v>303</v>
      </c>
      <c r="F35" s="7">
        <v>66</v>
      </c>
      <c r="G35" s="7">
        <v>53</v>
      </c>
      <c r="H35" s="7">
        <v>44</v>
      </c>
      <c r="I35" s="7">
        <v>9</v>
      </c>
      <c r="J35" s="7">
        <v>86</v>
      </c>
      <c r="K35" s="7">
        <v>66</v>
      </c>
      <c r="L35" s="7">
        <v>20</v>
      </c>
      <c r="M35" s="7">
        <v>99</v>
      </c>
      <c r="N35" s="7">
        <v>79</v>
      </c>
      <c r="O35" s="7">
        <v>20</v>
      </c>
      <c r="P35" s="7">
        <v>131</v>
      </c>
      <c r="Q35" s="7">
        <v>114</v>
      </c>
      <c r="R35" s="7">
        <v>17</v>
      </c>
    </row>
    <row r="36" spans="3:18" ht="15.75" thickBot="1" x14ac:dyDescent="0.3">
      <c r="C36" s="6" t="s">
        <v>82</v>
      </c>
      <c r="D36" s="7">
        <v>77</v>
      </c>
      <c r="E36" s="7">
        <v>55</v>
      </c>
      <c r="F36" s="7">
        <v>22</v>
      </c>
      <c r="G36" s="7">
        <v>17</v>
      </c>
      <c r="H36" s="7">
        <v>12</v>
      </c>
      <c r="I36" s="7">
        <v>5</v>
      </c>
      <c r="J36" s="7">
        <v>20</v>
      </c>
      <c r="K36" s="7">
        <v>13</v>
      </c>
      <c r="L36" s="7">
        <v>7</v>
      </c>
      <c r="M36" s="7">
        <v>18</v>
      </c>
      <c r="N36" s="7">
        <v>13</v>
      </c>
      <c r="O36" s="7">
        <v>5</v>
      </c>
      <c r="P36" s="7">
        <v>22</v>
      </c>
      <c r="Q36" s="7">
        <v>17</v>
      </c>
      <c r="R36" s="7">
        <v>5</v>
      </c>
    </row>
    <row r="37" spans="3:18" ht="15.75" thickBot="1" x14ac:dyDescent="0.3">
      <c r="C37" s="6" t="s">
        <v>83</v>
      </c>
      <c r="D37" s="7">
        <v>132</v>
      </c>
      <c r="E37" s="7">
        <v>116</v>
      </c>
      <c r="F37" s="7">
        <v>16</v>
      </c>
      <c r="G37" s="7">
        <v>14</v>
      </c>
      <c r="H37" s="7">
        <v>12</v>
      </c>
      <c r="I37" s="7">
        <v>2</v>
      </c>
      <c r="J37" s="7">
        <v>32</v>
      </c>
      <c r="K37" s="7">
        <v>27</v>
      </c>
      <c r="L37" s="7">
        <v>5</v>
      </c>
      <c r="M37" s="7">
        <v>38</v>
      </c>
      <c r="N37" s="7">
        <v>32</v>
      </c>
      <c r="O37" s="7">
        <v>6</v>
      </c>
      <c r="P37" s="7">
        <v>48</v>
      </c>
      <c r="Q37" s="7">
        <v>45</v>
      </c>
      <c r="R37" s="7">
        <v>3</v>
      </c>
    </row>
    <row r="38" spans="3:18" ht="15.75" thickBot="1" x14ac:dyDescent="0.3">
      <c r="C38" s="6" t="s">
        <v>84</v>
      </c>
      <c r="D38" s="7">
        <v>21</v>
      </c>
      <c r="E38" s="7">
        <v>19</v>
      </c>
      <c r="F38" s="7">
        <v>2</v>
      </c>
      <c r="G38" s="7">
        <v>2</v>
      </c>
      <c r="H38" s="7">
        <v>2</v>
      </c>
      <c r="I38" s="7">
        <v>0</v>
      </c>
      <c r="J38" s="7">
        <v>2</v>
      </c>
      <c r="K38" s="7">
        <v>2</v>
      </c>
      <c r="L38" s="7">
        <v>0</v>
      </c>
      <c r="M38" s="7">
        <v>8</v>
      </c>
      <c r="N38" s="7">
        <v>6</v>
      </c>
      <c r="O38" s="7">
        <v>2</v>
      </c>
      <c r="P38" s="7">
        <v>9</v>
      </c>
      <c r="Q38" s="7">
        <v>9</v>
      </c>
      <c r="R38" s="7">
        <v>0</v>
      </c>
    </row>
    <row r="40" spans="3:18" x14ac:dyDescent="0.25">
      <c r="C40" s="1" t="s">
        <v>35</v>
      </c>
    </row>
    <row r="42" spans="3:18" x14ac:dyDescent="0.25">
      <c r="C42" s="17" t="s">
        <v>85</v>
      </c>
    </row>
    <row r="43" spans="3:18" x14ac:dyDescent="0.25">
      <c r="C43" s="16" t="s">
        <v>86</v>
      </c>
    </row>
    <row r="44" spans="3:18" x14ac:dyDescent="0.25">
      <c r="C44" s="16" t="s">
        <v>60</v>
      </c>
    </row>
    <row r="45" spans="3:18" x14ac:dyDescent="0.25">
      <c r="C45" s="16" t="s">
        <v>61</v>
      </c>
    </row>
    <row r="47" spans="3:18" x14ac:dyDescent="0.25">
      <c r="C47" s="17" t="s">
        <v>87</v>
      </c>
    </row>
    <row r="48" spans="3:18" x14ac:dyDescent="0.25">
      <c r="C48" s="16" t="s">
        <v>88</v>
      </c>
    </row>
  </sheetData>
  <mergeCells count="5">
    <mergeCell ref="D17:F17"/>
    <mergeCell ref="G17:I17"/>
    <mergeCell ref="J17:L17"/>
    <mergeCell ref="M17:O17"/>
    <mergeCell ref="P17:R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5:M46"/>
  <sheetViews>
    <sheetView workbookViewId="0"/>
  </sheetViews>
  <sheetFormatPr baseColWidth="10" defaultRowHeight="15" x14ac:dyDescent="0.25"/>
  <cols>
    <col min="1" max="2" width="11.42578125" style="1"/>
    <col min="3" max="3" width="48.5703125" style="1" customWidth="1"/>
    <col min="4" max="4" width="12.42578125" style="1" customWidth="1"/>
    <col min="5" max="5" width="9.28515625" style="1" customWidth="1"/>
    <col min="6" max="6" width="7.85546875" style="1" customWidth="1"/>
    <col min="7" max="7" width="12.5703125" style="1" bestFit="1" customWidth="1"/>
    <col min="8" max="8" width="9.5703125" style="1" customWidth="1"/>
    <col min="9" max="9" width="7.5703125" style="1" customWidth="1"/>
    <col min="10" max="10" width="12.5703125" style="1" bestFit="1" customWidth="1"/>
    <col min="11" max="11" width="10.7109375" style="1" customWidth="1"/>
    <col min="12" max="12" width="7.7109375" style="1" customWidth="1"/>
    <col min="13" max="16384" width="11.42578125" style="1"/>
  </cols>
  <sheetData>
    <row r="15" spans="3:12" x14ac:dyDescent="0.25">
      <c r="C15" s="16" t="s">
        <v>94</v>
      </c>
    </row>
    <row r="16" spans="3:12" ht="15.75" thickBot="1" x14ac:dyDescent="0.3">
      <c r="D16" s="15"/>
      <c r="E16" s="15"/>
      <c r="F16" s="15"/>
      <c r="G16" s="15"/>
      <c r="H16" s="15"/>
      <c r="I16" s="15"/>
      <c r="J16" s="15"/>
      <c r="K16" s="15"/>
      <c r="L16" s="15"/>
    </row>
    <row r="17" spans="3:13" ht="15.75" thickBot="1" x14ac:dyDescent="0.3">
      <c r="C17" s="19"/>
      <c r="D17" s="45" t="s">
        <v>36</v>
      </c>
      <c r="E17" s="43"/>
      <c r="F17" s="44"/>
      <c r="G17" s="42" t="s">
        <v>50</v>
      </c>
      <c r="H17" s="43"/>
      <c r="I17" s="44"/>
      <c r="J17" s="42" t="s">
        <v>51</v>
      </c>
      <c r="K17" s="43"/>
      <c r="L17" s="46"/>
      <c r="M17" s="8"/>
    </row>
    <row r="18" spans="3:13" ht="23.25" thickBot="1" x14ac:dyDescent="0.3">
      <c r="C18" s="2" t="s">
        <v>23</v>
      </c>
      <c r="D18" s="3" t="s">
        <v>24</v>
      </c>
      <c r="E18" s="3" t="s">
        <v>25</v>
      </c>
      <c r="F18" s="3" t="s">
        <v>26</v>
      </c>
      <c r="G18" s="3" t="s">
        <v>24</v>
      </c>
      <c r="H18" s="3" t="s">
        <v>25</v>
      </c>
      <c r="I18" s="3" t="s">
        <v>26</v>
      </c>
      <c r="J18" s="3" t="s">
        <v>24</v>
      </c>
      <c r="K18" s="3" t="s">
        <v>25</v>
      </c>
      <c r="L18" s="3" t="s">
        <v>26</v>
      </c>
    </row>
    <row r="19" spans="3:13" ht="15.75" thickBot="1" x14ac:dyDescent="0.3">
      <c r="C19" s="4" t="s">
        <v>89</v>
      </c>
      <c r="D19" s="5">
        <v>11238</v>
      </c>
      <c r="E19" s="5">
        <v>9082</v>
      </c>
      <c r="F19" s="5">
        <v>2156</v>
      </c>
      <c r="G19" s="5">
        <v>8911</v>
      </c>
      <c r="H19" s="5">
        <v>6997</v>
      </c>
      <c r="I19" s="5">
        <v>1914</v>
      </c>
      <c r="J19" s="5">
        <v>2327</v>
      </c>
      <c r="K19" s="5">
        <v>2085</v>
      </c>
      <c r="L19" s="5">
        <v>242</v>
      </c>
    </row>
    <row r="20" spans="3:13" ht="15.75" thickBot="1" x14ac:dyDescent="0.3">
      <c r="C20" s="6" t="s">
        <v>66</v>
      </c>
      <c r="D20" s="7">
        <v>2382</v>
      </c>
      <c r="E20" s="7">
        <v>1927</v>
      </c>
      <c r="F20" s="7">
        <v>455</v>
      </c>
      <c r="G20" s="7">
        <v>2080</v>
      </c>
      <c r="H20" s="7">
        <v>1660</v>
      </c>
      <c r="I20" s="7">
        <v>420</v>
      </c>
      <c r="J20" s="7">
        <v>302</v>
      </c>
      <c r="K20" s="7">
        <v>267</v>
      </c>
      <c r="L20" s="7">
        <v>35</v>
      </c>
    </row>
    <row r="21" spans="3:13" ht="15.75" thickBot="1" x14ac:dyDescent="0.3">
      <c r="C21" s="6" t="s">
        <v>67</v>
      </c>
      <c r="D21" s="7">
        <v>274</v>
      </c>
      <c r="E21" s="7">
        <v>239</v>
      </c>
      <c r="F21" s="7">
        <v>35</v>
      </c>
      <c r="G21" s="7">
        <v>173</v>
      </c>
      <c r="H21" s="7">
        <v>143</v>
      </c>
      <c r="I21" s="7">
        <v>30</v>
      </c>
      <c r="J21" s="7">
        <v>101</v>
      </c>
      <c r="K21" s="7">
        <v>96</v>
      </c>
      <c r="L21" s="7">
        <v>5</v>
      </c>
    </row>
    <row r="22" spans="3:13" ht="15.75" thickBot="1" x14ac:dyDescent="0.3">
      <c r="C22" s="6" t="s">
        <v>68</v>
      </c>
      <c r="D22" s="7">
        <v>186</v>
      </c>
      <c r="E22" s="7">
        <v>144</v>
      </c>
      <c r="F22" s="7">
        <v>42</v>
      </c>
      <c r="G22" s="7">
        <v>159</v>
      </c>
      <c r="H22" s="7">
        <v>121</v>
      </c>
      <c r="I22" s="7">
        <v>38</v>
      </c>
      <c r="J22" s="7">
        <v>27</v>
      </c>
      <c r="K22" s="7">
        <v>23</v>
      </c>
      <c r="L22" s="7">
        <v>4</v>
      </c>
    </row>
    <row r="23" spans="3:13" ht="15.75" thickBot="1" x14ac:dyDescent="0.3">
      <c r="C23" s="6" t="s">
        <v>69</v>
      </c>
      <c r="D23" s="7">
        <v>485</v>
      </c>
      <c r="E23" s="7">
        <v>365</v>
      </c>
      <c r="F23" s="7">
        <v>120</v>
      </c>
      <c r="G23" s="7">
        <v>391</v>
      </c>
      <c r="H23" s="7">
        <v>292</v>
      </c>
      <c r="I23" s="7">
        <v>99</v>
      </c>
      <c r="J23" s="7">
        <v>94</v>
      </c>
      <c r="K23" s="7">
        <v>73</v>
      </c>
      <c r="L23" s="7">
        <v>21</v>
      </c>
    </row>
    <row r="24" spans="3:13" ht="15.75" thickBot="1" x14ac:dyDescent="0.3">
      <c r="C24" s="6" t="s">
        <v>70</v>
      </c>
      <c r="D24" s="7">
        <v>750</v>
      </c>
      <c r="E24" s="7">
        <v>600</v>
      </c>
      <c r="F24" s="7">
        <v>150</v>
      </c>
      <c r="G24" s="7">
        <v>630</v>
      </c>
      <c r="H24" s="7">
        <v>494</v>
      </c>
      <c r="I24" s="7">
        <v>136</v>
      </c>
      <c r="J24" s="7">
        <v>120</v>
      </c>
      <c r="K24" s="7">
        <v>106</v>
      </c>
      <c r="L24" s="7">
        <v>14</v>
      </c>
    </row>
    <row r="25" spans="3:13" ht="15.75" thickBot="1" x14ac:dyDescent="0.3">
      <c r="C25" s="6" t="s">
        <v>71</v>
      </c>
      <c r="D25" s="7">
        <v>147</v>
      </c>
      <c r="E25" s="7">
        <v>118</v>
      </c>
      <c r="F25" s="7">
        <v>29</v>
      </c>
      <c r="G25" s="7">
        <v>131</v>
      </c>
      <c r="H25" s="7">
        <v>104</v>
      </c>
      <c r="I25" s="7">
        <v>27</v>
      </c>
      <c r="J25" s="7">
        <v>16</v>
      </c>
      <c r="K25" s="7">
        <v>14</v>
      </c>
      <c r="L25" s="7">
        <v>2</v>
      </c>
    </row>
    <row r="26" spans="3:13" ht="15.75" thickBot="1" x14ac:dyDescent="0.3">
      <c r="C26" s="6" t="s">
        <v>72</v>
      </c>
      <c r="D26" s="7">
        <v>640</v>
      </c>
      <c r="E26" s="7">
        <v>484</v>
      </c>
      <c r="F26" s="7">
        <v>156</v>
      </c>
      <c r="G26" s="7">
        <v>545</v>
      </c>
      <c r="H26" s="7">
        <v>407</v>
      </c>
      <c r="I26" s="7">
        <v>138</v>
      </c>
      <c r="J26" s="7">
        <v>95</v>
      </c>
      <c r="K26" s="7">
        <v>77</v>
      </c>
      <c r="L26" s="7">
        <v>18</v>
      </c>
    </row>
    <row r="27" spans="3:13" ht="15.75" thickBot="1" x14ac:dyDescent="0.3">
      <c r="C27" s="6" t="s">
        <v>73</v>
      </c>
      <c r="D27" s="7">
        <v>434</v>
      </c>
      <c r="E27" s="7">
        <v>342</v>
      </c>
      <c r="F27" s="7">
        <v>92</v>
      </c>
      <c r="G27" s="7">
        <v>353</v>
      </c>
      <c r="H27" s="7">
        <v>271</v>
      </c>
      <c r="I27" s="7">
        <v>82</v>
      </c>
      <c r="J27" s="7">
        <v>81</v>
      </c>
      <c r="K27" s="7">
        <v>71</v>
      </c>
      <c r="L27" s="7">
        <v>10</v>
      </c>
    </row>
    <row r="28" spans="3:13" ht="15.75" thickBot="1" x14ac:dyDescent="0.3">
      <c r="C28" s="6" t="s">
        <v>74</v>
      </c>
      <c r="D28" s="7">
        <v>1252</v>
      </c>
      <c r="E28" s="7">
        <v>1078</v>
      </c>
      <c r="F28" s="7">
        <v>174</v>
      </c>
      <c r="G28" s="7">
        <v>728</v>
      </c>
      <c r="H28" s="7">
        <v>594</v>
      </c>
      <c r="I28" s="7">
        <v>134</v>
      </c>
      <c r="J28" s="7">
        <v>524</v>
      </c>
      <c r="K28" s="7">
        <v>484</v>
      </c>
      <c r="L28" s="7">
        <v>40</v>
      </c>
    </row>
    <row r="29" spans="3:13" ht="15.75" thickBot="1" x14ac:dyDescent="0.3">
      <c r="C29" s="6" t="s">
        <v>75</v>
      </c>
      <c r="D29" s="7">
        <v>1631</v>
      </c>
      <c r="E29" s="7">
        <v>1326</v>
      </c>
      <c r="F29" s="7">
        <v>305</v>
      </c>
      <c r="G29" s="7">
        <v>1345</v>
      </c>
      <c r="H29" s="7">
        <v>1070</v>
      </c>
      <c r="I29" s="7">
        <v>275</v>
      </c>
      <c r="J29" s="7">
        <v>286</v>
      </c>
      <c r="K29" s="7">
        <v>256</v>
      </c>
      <c r="L29" s="7">
        <v>30</v>
      </c>
    </row>
    <row r="30" spans="3:13" ht="15.75" thickBot="1" x14ac:dyDescent="0.3">
      <c r="C30" s="6" t="s">
        <v>76</v>
      </c>
      <c r="D30" s="7">
        <v>214</v>
      </c>
      <c r="E30" s="7">
        <v>164</v>
      </c>
      <c r="F30" s="7">
        <v>50</v>
      </c>
      <c r="G30" s="7">
        <v>199</v>
      </c>
      <c r="H30" s="7">
        <v>151</v>
      </c>
      <c r="I30" s="7">
        <v>48</v>
      </c>
      <c r="J30" s="7">
        <v>15</v>
      </c>
      <c r="K30" s="7">
        <v>13</v>
      </c>
      <c r="L30" s="7">
        <v>2</v>
      </c>
    </row>
    <row r="31" spans="3:13" ht="15.75" thickBot="1" x14ac:dyDescent="0.3">
      <c r="C31" s="6" t="s">
        <v>77</v>
      </c>
      <c r="D31" s="7">
        <v>440</v>
      </c>
      <c r="E31" s="7">
        <v>335</v>
      </c>
      <c r="F31" s="7">
        <v>105</v>
      </c>
      <c r="G31" s="7">
        <v>385</v>
      </c>
      <c r="H31" s="7">
        <v>288</v>
      </c>
      <c r="I31" s="7">
        <v>97</v>
      </c>
      <c r="J31" s="7">
        <v>55</v>
      </c>
      <c r="K31" s="7">
        <v>47</v>
      </c>
      <c r="L31" s="7">
        <v>8</v>
      </c>
    </row>
    <row r="32" spans="3:13" ht="15.75" thickBot="1" x14ac:dyDescent="0.3">
      <c r="C32" s="6" t="s">
        <v>78</v>
      </c>
      <c r="D32" s="7">
        <v>1183</v>
      </c>
      <c r="E32" s="7">
        <v>940</v>
      </c>
      <c r="F32" s="7">
        <v>243</v>
      </c>
      <c r="G32" s="7">
        <v>878</v>
      </c>
      <c r="H32" s="7">
        <v>669</v>
      </c>
      <c r="I32" s="7">
        <v>209</v>
      </c>
      <c r="J32" s="7">
        <v>305</v>
      </c>
      <c r="K32" s="7">
        <v>271</v>
      </c>
      <c r="L32" s="7">
        <v>34</v>
      </c>
    </row>
    <row r="33" spans="3:12" ht="15.75" thickBot="1" x14ac:dyDescent="0.3">
      <c r="C33" s="6" t="s">
        <v>79</v>
      </c>
      <c r="D33" s="7">
        <v>494</v>
      </c>
      <c r="E33" s="7">
        <v>424</v>
      </c>
      <c r="F33" s="7">
        <v>70</v>
      </c>
      <c r="G33" s="7">
        <v>414</v>
      </c>
      <c r="H33" s="7">
        <v>348</v>
      </c>
      <c r="I33" s="7">
        <v>66</v>
      </c>
      <c r="J33" s="7">
        <v>80</v>
      </c>
      <c r="K33" s="7">
        <v>76</v>
      </c>
      <c r="L33" s="7">
        <v>4</v>
      </c>
    </row>
    <row r="34" spans="3:12" ht="15.75" thickBot="1" x14ac:dyDescent="0.3">
      <c r="C34" s="6" t="s">
        <v>80</v>
      </c>
      <c r="D34" s="7">
        <v>127</v>
      </c>
      <c r="E34" s="7">
        <v>103</v>
      </c>
      <c r="F34" s="7">
        <v>24</v>
      </c>
      <c r="G34" s="7">
        <v>85</v>
      </c>
      <c r="H34" s="7">
        <v>63</v>
      </c>
      <c r="I34" s="7">
        <v>22</v>
      </c>
      <c r="J34" s="7">
        <v>42</v>
      </c>
      <c r="K34" s="7">
        <v>40</v>
      </c>
      <c r="L34" s="7">
        <v>2</v>
      </c>
    </row>
    <row r="35" spans="3:12" ht="15.75" thickBot="1" x14ac:dyDescent="0.3">
      <c r="C35" s="6" t="s">
        <v>81</v>
      </c>
      <c r="D35" s="7">
        <v>369</v>
      </c>
      <c r="E35" s="7">
        <v>303</v>
      </c>
      <c r="F35" s="7">
        <v>66</v>
      </c>
      <c r="G35" s="7">
        <v>277</v>
      </c>
      <c r="H35" s="7">
        <v>217</v>
      </c>
      <c r="I35" s="7">
        <v>60</v>
      </c>
      <c r="J35" s="7">
        <v>92</v>
      </c>
      <c r="K35" s="7">
        <v>86</v>
      </c>
      <c r="L35" s="7">
        <v>6</v>
      </c>
    </row>
    <row r="36" spans="3:12" ht="15.75" thickBot="1" x14ac:dyDescent="0.3">
      <c r="C36" s="6" t="s">
        <v>82</v>
      </c>
      <c r="D36" s="7">
        <v>77</v>
      </c>
      <c r="E36" s="7">
        <v>55</v>
      </c>
      <c r="F36" s="7">
        <v>22</v>
      </c>
      <c r="G36" s="7">
        <v>66</v>
      </c>
      <c r="H36" s="7">
        <v>47</v>
      </c>
      <c r="I36" s="7">
        <v>19</v>
      </c>
      <c r="J36" s="7">
        <v>11</v>
      </c>
      <c r="K36" s="7">
        <v>8</v>
      </c>
      <c r="L36" s="7">
        <v>3</v>
      </c>
    </row>
    <row r="37" spans="3:12" ht="15.75" thickBot="1" x14ac:dyDescent="0.3">
      <c r="C37" s="6" t="s">
        <v>83</v>
      </c>
      <c r="D37" s="7">
        <v>132</v>
      </c>
      <c r="E37" s="7">
        <v>116</v>
      </c>
      <c r="F37" s="7">
        <v>16</v>
      </c>
      <c r="G37" s="7">
        <v>63</v>
      </c>
      <c r="H37" s="7">
        <v>49</v>
      </c>
      <c r="I37" s="7">
        <v>14</v>
      </c>
      <c r="J37" s="7">
        <v>69</v>
      </c>
      <c r="K37" s="7">
        <v>67</v>
      </c>
      <c r="L37" s="7">
        <v>2</v>
      </c>
    </row>
    <row r="38" spans="3:12" ht="15.75" thickBot="1" x14ac:dyDescent="0.3">
      <c r="C38" s="6" t="s">
        <v>84</v>
      </c>
      <c r="D38" s="7">
        <v>21</v>
      </c>
      <c r="E38" s="7">
        <v>19</v>
      </c>
      <c r="F38" s="7">
        <v>2</v>
      </c>
      <c r="G38" s="7">
        <v>9</v>
      </c>
      <c r="H38" s="7">
        <v>9</v>
      </c>
      <c r="I38" s="7">
        <v>0</v>
      </c>
      <c r="J38" s="7">
        <v>12</v>
      </c>
      <c r="K38" s="7">
        <v>10</v>
      </c>
      <c r="L38" s="7">
        <v>2</v>
      </c>
    </row>
    <row r="41" spans="3:12" x14ac:dyDescent="0.25">
      <c r="C41" s="17" t="s">
        <v>85</v>
      </c>
    </row>
    <row r="42" spans="3:12" x14ac:dyDescent="0.25">
      <c r="C42" s="16" t="s">
        <v>86</v>
      </c>
    </row>
    <row r="43" spans="3:12" x14ac:dyDescent="0.25">
      <c r="C43" s="16" t="s">
        <v>60</v>
      </c>
    </row>
    <row r="45" spans="3:12" x14ac:dyDescent="0.25">
      <c r="C45" s="17" t="s">
        <v>87</v>
      </c>
    </row>
    <row r="46" spans="3:12" x14ac:dyDescent="0.25">
      <c r="C46" s="16" t="s">
        <v>88</v>
      </c>
    </row>
  </sheetData>
  <mergeCells count="3">
    <mergeCell ref="D17:F17"/>
    <mergeCell ref="G17:I17"/>
    <mergeCell ref="J17:L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5:S46"/>
  <sheetViews>
    <sheetView workbookViewId="0"/>
  </sheetViews>
  <sheetFormatPr baseColWidth="10" defaultRowHeight="15" x14ac:dyDescent="0.25"/>
  <cols>
    <col min="1" max="2" width="11.42578125" style="1"/>
    <col min="3" max="3" width="43.140625" style="1" customWidth="1"/>
    <col min="4" max="16384" width="11.42578125" style="1"/>
  </cols>
  <sheetData>
    <row r="15" spans="3:18" x14ac:dyDescent="0.25">
      <c r="C15" s="16" t="s">
        <v>94</v>
      </c>
    </row>
    <row r="16" spans="3:18" ht="15.75" thickBot="1" x14ac:dyDescent="0.3">
      <c r="D16" s="15"/>
      <c r="E16" s="15"/>
      <c r="F16" s="15"/>
      <c r="G16" s="15"/>
      <c r="H16" s="15"/>
      <c r="I16" s="15"/>
      <c r="J16" s="15"/>
      <c r="K16" s="15"/>
      <c r="L16" s="15"/>
      <c r="M16" s="15"/>
      <c r="N16" s="15"/>
      <c r="O16" s="15"/>
      <c r="P16" s="15"/>
      <c r="Q16" s="15"/>
      <c r="R16" s="15"/>
    </row>
    <row r="17" spans="3:19" ht="33.75" customHeight="1" thickBot="1" x14ac:dyDescent="0.3">
      <c r="C17" s="2"/>
      <c r="D17" s="45" t="s">
        <v>90</v>
      </c>
      <c r="E17" s="43"/>
      <c r="F17" s="44"/>
      <c r="G17" s="42" t="s">
        <v>91</v>
      </c>
      <c r="H17" s="43"/>
      <c r="I17" s="44"/>
      <c r="J17" s="42" t="s">
        <v>45</v>
      </c>
      <c r="K17" s="43"/>
      <c r="L17" s="44"/>
      <c r="M17" s="42" t="s">
        <v>46</v>
      </c>
      <c r="N17" s="43"/>
      <c r="O17" s="44"/>
      <c r="P17" s="42" t="s">
        <v>52</v>
      </c>
      <c r="Q17" s="43"/>
      <c r="R17" s="46"/>
      <c r="S17" s="8"/>
    </row>
    <row r="18" spans="3:19"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row>
    <row r="19" spans="3:19" ht="15.75" thickBot="1" x14ac:dyDescent="0.3">
      <c r="C19" s="4" t="s">
        <v>65</v>
      </c>
      <c r="D19" s="5">
        <v>11238</v>
      </c>
      <c r="E19" s="5">
        <v>9082</v>
      </c>
      <c r="F19" s="5">
        <v>2156</v>
      </c>
      <c r="G19" s="5">
        <v>6929</v>
      </c>
      <c r="H19" s="5">
        <v>5499</v>
      </c>
      <c r="I19" s="5">
        <v>1430</v>
      </c>
      <c r="J19" s="5">
        <v>6929</v>
      </c>
      <c r="K19" s="5">
        <v>5499</v>
      </c>
      <c r="L19" s="5">
        <v>1430</v>
      </c>
      <c r="M19" s="5">
        <v>0</v>
      </c>
      <c r="N19" s="5">
        <v>0</v>
      </c>
      <c r="O19" s="5">
        <v>0</v>
      </c>
      <c r="P19" s="5">
        <v>4309</v>
      </c>
      <c r="Q19" s="5">
        <v>3583</v>
      </c>
      <c r="R19" s="5">
        <v>726</v>
      </c>
    </row>
    <row r="20" spans="3:19" ht="15.75" thickBot="1" x14ac:dyDescent="0.3">
      <c r="C20" s="6" t="s">
        <v>66</v>
      </c>
      <c r="D20" s="7">
        <v>2382</v>
      </c>
      <c r="E20" s="7">
        <v>1927</v>
      </c>
      <c r="F20" s="7">
        <v>455</v>
      </c>
      <c r="G20" s="7">
        <v>1401</v>
      </c>
      <c r="H20" s="7">
        <v>1101</v>
      </c>
      <c r="I20" s="7">
        <v>300</v>
      </c>
      <c r="J20" s="7">
        <v>1401</v>
      </c>
      <c r="K20" s="7">
        <v>1101</v>
      </c>
      <c r="L20" s="7">
        <v>300</v>
      </c>
      <c r="M20" s="7">
        <v>0</v>
      </c>
      <c r="N20" s="7">
        <v>0</v>
      </c>
      <c r="O20" s="7">
        <v>0</v>
      </c>
      <c r="P20" s="7">
        <v>981</v>
      </c>
      <c r="Q20" s="7">
        <v>826</v>
      </c>
      <c r="R20" s="7">
        <v>155</v>
      </c>
    </row>
    <row r="21" spans="3:19" ht="15.75" thickBot="1" x14ac:dyDescent="0.3">
      <c r="C21" s="6" t="s">
        <v>67</v>
      </c>
      <c r="D21" s="7">
        <v>274</v>
      </c>
      <c r="E21" s="7">
        <v>239</v>
      </c>
      <c r="F21" s="7">
        <v>35</v>
      </c>
      <c r="G21" s="7">
        <v>143</v>
      </c>
      <c r="H21" s="7">
        <v>122</v>
      </c>
      <c r="I21" s="7">
        <v>21</v>
      </c>
      <c r="J21" s="7">
        <v>143</v>
      </c>
      <c r="K21" s="7">
        <v>122</v>
      </c>
      <c r="L21" s="7">
        <v>21</v>
      </c>
      <c r="M21" s="7">
        <v>0</v>
      </c>
      <c r="N21" s="7">
        <v>0</v>
      </c>
      <c r="O21" s="7">
        <v>0</v>
      </c>
      <c r="P21" s="7">
        <v>131</v>
      </c>
      <c r="Q21" s="7">
        <v>117</v>
      </c>
      <c r="R21" s="7">
        <v>14</v>
      </c>
    </row>
    <row r="22" spans="3:19" ht="15.75" thickBot="1" x14ac:dyDescent="0.3">
      <c r="C22" s="6" t="s">
        <v>68</v>
      </c>
      <c r="D22" s="7">
        <v>186</v>
      </c>
      <c r="E22" s="7">
        <v>144</v>
      </c>
      <c r="F22" s="7">
        <v>42</v>
      </c>
      <c r="G22" s="7">
        <v>94</v>
      </c>
      <c r="H22" s="7">
        <v>75</v>
      </c>
      <c r="I22" s="7">
        <v>19</v>
      </c>
      <c r="J22" s="7">
        <v>94</v>
      </c>
      <c r="K22" s="7">
        <v>75</v>
      </c>
      <c r="L22" s="7">
        <v>19</v>
      </c>
      <c r="M22" s="7">
        <v>0</v>
      </c>
      <c r="N22" s="7">
        <v>0</v>
      </c>
      <c r="O22" s="7">
        <v>0</v>
      </c>
      <c r="P22" s="7">
        <v>92</v>
      </c>
      <c r="Q22" s="7">
        <v>69</v>
      </c>
      <c r="R22" s="7">
        <v>23</v>
      </c>
    </row>
    <row r="23" spans="3:19" ht="15.75" thickBot="1" x14ac:dyDescent="0.3">
      <c r="C23" s="6" t="s">
        <v>69</v>
      </c>
      <c r="D23" s="7">
        <v>485</v>
      </c>
      <c r="E23" s="7">
        <v>365</v>
      </c>
      <c r="F23" s="7">
        <v>120</v>
      </c>
      <c r="G23" s="7">
        <v>305</v>
      </c>
      <c r="H23" s="7">
        <v>220</v>
      </c>
      <c r="I23" s="7">
        <v>85</v>
      </c>
      <c r="J23" s="7">
        <v>305</v>
      </c>
      <c r="K23" s="7">
        <v>220</v>
      </c>
      <c r="L23" s="7">
        <v>85</v>
      </c>
      <c r="M23" s="7">
        <v>0</v>
      </c>
      <c r="N23" s="7">
        <v>0</v>
      </c>
      <c r="O23" s="7">
        <v>0</v>
      </c>
      <c r="P23" s="7">
        <v>180</v>
      </c>
      <c r="Q23" s="7">
        <v>145</v>
      </c>
      <c r="R23" s="7">
        <v>35</v>
      </c>
    </row>
    <row r="24" spans="3:19" ht="15.75" thickBot="1" x14ac:dyDescent="0.3">
      <c r="C24" s="6" t="s">
        <v>70</v>
      </c>
      <c r="D24" s="7">
        <v>750</v>
      </c>
      <c r="E24" s="7">
        <v>600</v>
      </c>
      <c r="F24" s="7">
        <v>150</v>
      </c>
      <c r="G24" s="7">
        <v>402</v>
      </c>
      <c r="H24" s="7">
        <v>299</v>
      </c>
      <c r="I24" s="7">
        <v>103</v>
      </c>
      <c r="J24" s="7">
        <v>402</v>
      </c>
      <c r="K24" s="7">
        <v>299</v>
      </c>
      <c r="L24" s="7">
        <v>103</v>
      </c>
      <c r="M24" s="7">
        <v>0</v>
      </c>
      <c r="N24" s="7">
        <v>0</v>
      </c>
      <c r="O24" s="7">
        <v>0</v>
      </c>
      <c r="P24" s="7">
        <v>348</v>
      </c>
      <c r="Q24" s="7">
        <v>301</v>
      </c>
      <c r="R24" s="7">
        <v>47</v>
      </c>
    </row>
    <row r="25" spans="3:19" ht="15.75" thickBot="1" x14ac:dyDescent="0.3">
      <c r="C25" s="6" t="s">
        <v>71</v>
      </c>
      <c r="D25" s="7">
        <v>147</v>
      </c>
      <c r="E25" s="7">
        <v>118</v>
      </c>
      <c r="F25" s="7">
        <v>29</v>
      </c>
      <c r="G25" s="7">
        <v>92</v>
      </c>
      <c r="H25" s="7">
        <v>72</v>
      </c>
      <c r="I25" s="7">
        <v>20</v>
      </c>
      <c r="J25" s="7">
        <v>92</v>
      </c>
      <c r="K25" s="7">
        <v>72</v>
      </c>
      <c r="L25" s="7">
        <v>20</v>
      </c>
      <c r="M25" s="7">
        <v>0</v>
      </c>
      <c r="N25" s="7">
        <v>0</v>
      </c>
      <c r="O25" s="7">
        <v>0</v>
      </c>
      <c r="P25" s="7">
        <v>55</v>
      </c>
      <c r="Q25" s="7">
        <v>46</v>
      </c>
      <c r="R25" s="7">
        <v>9</v>
      </c>
    </row>
    <row r="26" spans="3:19" ht="15.75" thickBot="1" x14ac:dyDescent="0.3">
      <c r="C26" s="6" t="s">
        <v>72</v>
      </c>
      <c r="D26" s="7">
        <v>640</v>
      </c>
      <c r="E26" s="7">
        <v>484</v>
      </c>
      <c r="F26" s="7">
        <v>156</v>
      </c>
      <c r="G26" s="7">
        <v>432</v>
      </c>
      <c r="H26" s="7">
        <v>325</v>
      </c>
      <c r="I26" s="7">
        <v>107</v>
      </c>
      <c r="J26" s="7">
        <v>432</v>
      </c>
      <c r="K26" s="7">
        <v>325</v>
      </c>
      <c r="L26" s="7">
        <v>107</v>
      </c>
      <c r="M26" s="7">
        <v>0</v>
      </c>
      <c r="N26" s="7">
        <v>0</v>
      </c>
      <c r="O26" s="7">
        <v>0</v>
      </c>
      <c r="P26" s="7">
        <v>208</v>
      </c>
      <c r="Q26" s="7">
        <v>159</v>
      </c>
      <c r="R26" s="7">
        <v>49</v>
      </c>
    </row>
    <row r="27" spans="3:19" ht="15.75" thickBot="1" x14ac:dyDescent="0.3">
      <c r="C27" s="6" t="s">
        <v>73</v>
      </c>
      <c r="D27" s="7">
        <v>434</v>
      </c>
      <c r="E27" s="7">
        <v>342</v>
      </c>
      <c r="F27" s="7">
        <v>92</v>
      </c>
      <c r="G27" s="7">
        <v>292</v>
      </c>
      <c r="H27" s="7">
        <v>226</v>
      </c>
      <c r="I27" s="7">
        <v>66</v>
      </c>
      <c r="J27" s="7">
        <v>292</v>
      </c>
      <c r="K27" s="7">
        <v>226</v>
      </c>
      <c r="L27" s="7">
        <v>66</v>
      </c>
      <c r="M27" s="7">
        <v>0</v>
      </c>
      <c r="N27" s="7">
        <v>0</v>
      </c>
      <c r="O27" s="7">
        <v>0</v>
      </c>
      <c r="P27" s="7">
        <v>142</v>
      </c>
      <c r="Q27" s="7">
        <v>116</v>
      </c>
      <c r="R27" s="7">
        <v>26</v>
      </c>
    </row>
    <row r="28" spans="3:19" ht="15.75" thickBot="1" x14ac:dyDescent="0.3">
      <c r="C28" s="6" t="s">
        <v>74</v>
      </c>
      <c r="D28" s="7">
        <v>1252</v>
      </c>
      <c r="E28" s="7">
        <v>1078</v>
      </c>
      <c r="F28" s="7">
        <v>174</v>
      </c>
      <c r="G28" s="7">
        <v>725</v>
      </c>
      <c r="H28" s="7">
        <v>604</v>
      </c>
      <c r="I28" s="7">
        <v>121</v>
      </c>
      <c r="J28" s="7">
        <v>725</v>
      </c>
      <c r="K28" s="7">
        <v>604</v>
      </c>
      <c r="L28" s="7">
        <v>121</v>
      </c>
      <c r="M28" s="7">
        <v>0</v>
      </c>
      <c r="N28" s="7">
        <v>0</v>
      </c>
      <c r="O28" s="7">
        <v>0</v>
      </c>
      <c r="P28" s="7">
        <v>527</v>
      </c>
      <c r="Q28" s="7">
        <v>474</v>
      </c>
      <c r="R28" s="7">
        <v>53</v>
      </c>
    </row>
    <row r="29" spans="3:19" ht="15.75" thickBot="1" x14ac:dyDescent="0.3">
      <c r="C29" s="6" t="s">
        <v>75</v>
      </c>
      <c r="D29" s="7">
        <v>1631</v>
      </c>
      <c r="E29" s="7">
        <v>1326</v>
      </c>
      <c r="F29" s="7">
        <v>305</v>
      </c>
      <c r="G29" s="7">
        <v>1059</v>
      </c>
      <c r="H29" s="7">
        <v>857</v>
      </c>
      <c r="I29" s="7">
        <v>202</v>
      </c>
      <c r="J29" s="7">
        <v>1059</v>
      </c>
      <c r="K29" s="7">
        <v>857</v>
      </c>
      <c r="L29" s="7">
        <v>202</v>
      </c>
      <c r="M29" s="7">
        <v>0</v>
      </c>
      <c r="N29" s="7">
        <v>0</v>
      </c>
      <c r="O29" s="7">
        <v>0</v>
      </c>
      <c r="P29" s="7">
        <v>572</v>
      </c>
      <c r="Q29" s="7">
        <v>469</v>
      </c>
      <c r="R29" s="7">
        <v>103</v>
      </c>
    </row>
    <row r="30" spans="3:19" ht="15.75" thickBot="1" x14ac:dyDescent="0.3">
      <c r="C30" s="6" t="s">
        <v>76</v>
      </c>
      <c r="D30" s="7">
        <v>214</v>
      </c>
      <c r="E30" s="7">
        <v>164</v>
      </c>
      <c r="F30" s="7">
        <v>50</v>
      </c>
      <c r="G30" s="7">
        <v>116</v>
      </c>
      <c r="H30" s="7">
        <v>87</v>
      </c>
      <c r="I30" s="7">
        <v>29</v>
      </c>
      <c r="J30" s="7">
        <v>116</v>
      </c>
      <c r="K30" s="7">
        <v>87</v>
      </c>
      <c r="L30" s="7">
        <v>29</v>
      </c>
      <c r="M30" s="7">
        <v>0</v>
      </c>
      <c r="N30" s="7">
        <v>0</v>
      </c>
      <c r="O30" s="7">
        <v>0</v>
      </c>
      <c r="P30" s="7">
        <v>98</v>
      </c>
      <c r="Q30" s="7">
        <v>77</v>
      </c>
      <c r="R30" s="7">
        <v>21</v>
      </c>
    </row>
    <row r="31" spans="3:19" ht="15.75" thickBot="1" x14ac:dyDescent="0.3">
      <c r="C31" s="6" t="s">
        <v>77</v>
      </c>
      <c r="D31" s="7">
        <v>440</v>
      </c>
      <c r="E31" s="7">
        <v>335</v>
      </c>
      <c r="F31" s="7">
        <v>105</v>
      </c>
      <c r="G31" s="7">
        <v>276</v>
      </c>
      <c r="H31" s="7">
        <v>217</v>
      </c>
      <c r="I31" s="7">
        <v>59</v>
      </c>
      <c r="J31" s="7">
        <v>276</v>
      </c>
      <c r="K31" s="7">
        <v>217</v>
      </c>
      <c r="L31" s="7">
        <v>59</v>
      </c>
      <c r="M31" s="7">
        <v>0</v>
      </c>
      <c r="N31" s="7">
        <v>0</v>
      </c>
      <c r="O31" s="7">
        <v>0</v>
      </c>
      <c r="P31" s="7">
        <v>164</v>
      </c>
      <c r="Q31" s="7">
        <v>118</v>
      </c>
      <c r="R31" s="7">
        <v>46</v>
      </c>
    </row>
    <row r="32" spans="3:19" ht="15.75" thickBot="1" x14ac:dyDescent="0.3">
      <c r="C32" s="6" t="s">
        <v>78</v>
      </c>
      <c r="D32" s="7">
        <v>1183</v>
      </c>
      <c r="E32" s="7">
        <v>940</v>
      </c>
      <c r="F32" s="7">
        <v>243</v>
      </c>
      <c r="G32" s="7">
        <v>800</v>
      </c>
      <c r="H32" s="7">
        <v>635</v>
      </c>
      <c r="I32" s="7">
        <v>165</v>
      </c>
      <c r="J32" s="7">
        <v>800</v>
      </c>
      <c r="K32" s="7">
        <v>635</v>
      </c>
      <c r="L32" s="7">
        <v>165</v>
      </c>
      <c r="M32" s="7">
        <v>0</v>
      </c>
      <c r="N32" s="7">
        <v>0</v>
      </c>
      <c r="O32" s="7">
        <v>0</v>
      </c>
      <c r="P32" s="7">
        <v>383</v>
      </c>
      <c r="Q32" s="7">
        <v>305</v>
      </c>
      <c r="R32" s="7">
        <v>78</v>
      </c>
    </row>
    <row r="33" spans="3:18" ht="15.75" thickBot="1" x14ac:dyDescent="0.3">
      <c r="C33" s="6" t="s">
        <v>79</v>
      </c>
      <c r="D33" s="7">
        <v>494</v>
      </c>
      <c r="E33" s="7">
        <v>424</v>
      </c>
      <c r="F33" s="7">
        <v>70</v>
      </c>
      <c r="G33" s="7">
        <v>399</v>
      </c>
      <c r="H33" s="7">
        <v>334</v>
      </c>
      <c r="I33" s="7">
        <v>65</v>
      </c>
      <c r="J33" s="7">
        <v>399</v>
      </c>
      <c r="K33" s="7">
        <v>334</v>
      </c>
      <c r="L33" s="7">
        <v>65</v>
      </c>
      <c r="M33" s="7">
        <v>0</v>
      </c>
      <c r="N33" s="7">
        <v>0</v>
      </c>
      <c r="O33" s="7">
        <v>0</v>
      </c>
      <c r="P33" s="7">
        <v>95</v>
      </c>
      <c r="Q33" s="7">
        <v>90</v>
      </c>
      <c r="R33" s="7">
        <v>5</v>
      </c>
    </row>
    <row r="34" spans="3:18" ht="15.75" thickBot="1" x14ac:dyDescent="0.3">
      <c r="C34" s="6" t="s">
        <v>80</v>
      </c>
      <c r="D34" s="7">
        <v>127</v>
      </c>
      <c r="E34" s="7">
        <v>103</v>
      </c>
      <c r="F34" s="7">
        <v>24</v>
      </c>
      <c r="G34" s="7">
        <v>67</v>
      </c>
      <c r="H34" s="7">
        <v>52</v>
      </c>
      <c r="I34" s="7">
        <v>15</v>
      </c>
      <c r="J34" s="7">
        <v>67</v>
      </c>
      <c r="K34" s="7">
        <v>52</v>
      </c>
      <c r="L34" s="7">
        <v>15</v>
      </c>
      <c r="M34" s="7">
        <v>0</v>
      </c>
      <c r="N34" s="7">
        <v>0</v>
      </c>
      <c r="O34" s="7">
        <v>0</v>
      </c>
      <c r="P34" s="7">
        <v>60</v>
      </c>
      <c r="Q34" s="7">
        <v>51</v>
      </c>
      <c r="R34" s="7">
        <v>9</v>
      </c>
    </row>
    <row r="35" spans="3:18" ht="15.75" thickBot="1" x14ac:dyDescent="0.3">
      <c r="C35" s="6" t="s">
        <v>81</v>
      </c>
      <c r="D35" s="7">
        <v>369</v>
      </c>
      <c r="E35" s="7">
        <v>303</v>
      </c>
      <c r="F35" s="7">
        <v>66</v>
      </c>
      <c r="G35" s="7">
        <v>192</v>
      </c>
      <c r="H35" s="7">
        <v>160</v>
      </c>
      <c r="I35" s="7">
        <v>32</v>
      </c>
      <c r="J35" s="7">
        <v>192</v>
      </c>
      <c r="K35" s="7">
        <v>160</v>
      </c>
      <c r="L35" s="7">
        <v>32</v>
      </c>
      <c r="M35" s="7">
        <v>0</v>
      </c>
      <c r="N35" s="7">
        <v>0</v>
      </c>
      <c r="O35" s="7">
        <v>0</v>
      </c>
      <c r="P35" s="7">
        <v>177</v>
      </c>
      <c r="Q35" s="7">
        <v>143</v>
      </c>
      <c r="R35" s="7">
        <v>34</v>
      </c>
    </row>
    <row r="36" spans="3:18" ht="15.75" thickBot="1" x14ac:dyDescent="0.3">
      <c r="C36" s="6" t="s">
        <v>82</v>
      </c>
      <c r="D36" s="7">
        <v>77</v>
      </c>
      <c r="E36" s="7">
        <v>55</v>
      </c>
      <c r="F36" s="7">
        <v>22</v>
      </c>
      <c r="G36" s="7">
        <v>34</v>
      </c>
      <c r="H36" s="7">
        <v>24</v>
      </c>
      <c r="I36" s="7">
        <v>10</v>
      </c>
      <c r="J36" s="7">
        <v>34</v>
      </c>
      <c r="K36" s="7">
        <v>24</v>
      </c>
      <c r="L36" s="7">
        <v>10</v>
      </c>
      <c r="M36" s="7">
        <v>0</v>
      </c>
      <c r="N36" s="7">
        <v>0</v>
      </c>
      <c r="O36" s="7">
        <v>0</v>
      </c>
      <c r="P36" s="7">
        <v>43</v>
      </c>
      <c r="Q36" s="7">
        <v>31</v>
      </c>
      <c r="R36" s="7">
        <v>12</v>
      </c>
    </row>
    <row r="37" spans="3:18" ht="15.75" thickBot="1" x14ac:dyDescent="0.3">
      <c r="C37" s="6" t="s">
        <v>83</v>
      </c>
      <c r="D37" s="7">
        <v>132</v>
      </c>
      <c r="E37" s="7">
        <v>116</v>
      </c>
      <c r="F37" s="7">
        <v>16</v>
      </c>
      <c r="G37" s="7">
        <v>87</v>
      </c>
      <c r="H37" s="7">
        <v>76</v>
      </c>
      <c r="I37" s="7">
        <v>11</v>
      </c>
      <c r="J37" s="7">
        <v>87</v>
      </c>
      <c r="K37" s="7">
        <v>76</v>
      </c>
      <c r="L37" s="7">
        <v>11</v>
      </c>
      <c r="M37" s="7">
        <v>0</v>
      </c>
      <c r="N37" s="7">
        <v>0</v>
      </c>
      <c r="O37" s="7">
        <v>0</v>
      </c>
      <c r="P37" s="7">
        <v>45</v>
      </c>
      <c r="Q37" s="7">
        <v>40</v>
      </c>
      <c r="R37" s="7">
        <v>5</v>
      </c>
    </row>
    <row r="38" spans="3:18" ht="15.75" thickBot="1" x14ac:dyDescent="0.3">
      <c r="C38" s="6" t="s">
        <v>84</v>
      </c>
      <c r="D38" s="7">
        <v>21</v>
      </c>
      <c r="E38" s="7">
        <v>19</v>
      </c>
      <c r="F38" s="7">
        <v>2</v>
      </c>
      <c r="G38" s="7">
        <v>13</v>
      </c>
      <c r="H38" s="7">
        <v>13</v>
      </c>
      <c r="I38" s="7">
        <v>0</v>
      </c>
      <c r="J38" s="7">
        <v>13</v>
      </c>
      <c r="K38" s="7">
        <v>13</v>
      </c>
      <c r="L38" s="7">
        <v>0</v>
      </c>
      <c r="M38" s="7">
        <v>0</v>
      </c>
      <c r="N38" s="7">
        <v>0</v>
      </c>
      <c r="O38" s="7">
        <v>0</v>
      </c>
      <c r="P38" s="7">
        <v>8</v>
      </c>
      <c r="Q38" s="7">
        <v>6</v>
      </c>
      <c r="R38" s="7">
        <v>2</v>
      </c>
    </row>
    <row r="41" spans="3:18" x14ac:dyDescent="0.25">
      <c r="C41" s="17" t="s">
        <v>85</v>
      </c>
    </row>
    <row r="42" spans="3:18" x14ac:dyDescent="0.25">
      <c r="C42" s="16" t="s">
        <v>86</v>
      </c>
    </row>
    <row r="43" spans="3:18" x14ac:dyDescent="0.25">
      <c r="C43" s="16" t="s">
        <v>60</v>
      </c>
    </row>
    <row r="45" spans="3:18" x14ac:dyDescent="0.25">
      <c r="C45" s="17" t="s">
        <v>87</v>
      </c>
    </row>
    <row r="46" spans="3:18" x14ac:dyDescent="0.25">
      <c r="C46" s="16" t="s">
        <v>88</v>
      </c>
    </row>
  </sheetData>
  <mergeCells count="5">
    <mergeCell ref="D17:F17"/>
    <mergeCell ref="G17:I17"/>
    <mergeCell ref="J17:L17"/>
    <mergeCell ref="M17:O17"/>
    <mergeCell ref="P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5:M47"/>
  <sheetViews>
    <sheetView workbookViewId="0"/>
  </sheetViews>
  <sheetFormatPr baseColWidth="10" defaultRowHeight="15" x14ac:dyDescent="0.25"/>
  <cols>
    <col min="1" max="2" width="11.42578125" style="1"/>
    <col min="3" max="3" width="42.7109375" style="1" customWidth="1"/>
    <col min="4" max="16384" width="11.42578125" style="1"/>
  </cols>
  <sheetData>
    <row r="15" spans="3:3" x14ac:dyDescent="0.25">
      <c r="C15" s="16" t="s">
        <v>94</v>
      </c>
    </row>
    <row r="17" spans="3:13" ht="22.5" customHeight="1" thickBot="1" x14ac:dyDescent="0.3">
      <c r="C17" s="19"/>
      <c r="D17" s="31" t="s">
        <v>92</v>
      </c>
      <c r="E17" s="31"/>
      <c r="F17" s="35"/>
      <c r="G17" s="30" t="s">
        <v>53</v>
      </c>
      <c r="H17" s="28"/>
      <c r="I17" s="29"/>
      <c r="J17" s="30" t="s">
        <v>63</v>
      </c>
      <c r="K17" s="28"/>
      <c r="L17" s="28"/>
      <c r="M17" s="8"/>
    </row>
    <row r="18" spans="3:13" ht="23.25" thickBot="1" x14ac:dyDescent="0.3">
      <c r="C18" s="2" t="s">
        <v>23</v>
      </c>
      <c r="D18" s="3" t="s">
        <v>24</v>
      </c>
      <c r="E18" s="3" t="s">
        <v>25</v>
      </c>
      <c r="F18" s="3" t="s">
        <v>26</v>
      </c>
      <c r="G18" s="3" t="s">
        <v>24</v>
      </c>
      <c r="H18" s="3" t="s">
        <v>25</v>
      </c>
      <c r="I18" s="3" t="s">
        <v>26</v>
      </c>
      <c r="J18" s="3" t="s">
        <v>24</v>
      </c>
      <c r="K18" s="3" t="s">
        <v>25</v>
      </c>
      <c r="L18" s="3" t="s">
        <v>26</v>
      </c>
    </row>
    <row r="19" spans="3:13" ht="15.75" thickBot="1" x14ac:dyDescent="0.3">
      <c r="C19" s="4" t="s">
        <v>65</v>
      </c>
      <c r="D19" s="5">
        <v>11238</v>
      </c>
      <c r="E19" s="5">
        <v>9082</v>
      </c>
      <c r="F19" s="5">
        <v>2156</v>
      </c>
      <c r="G19" s="5">
        <v>7495</v>
      </c>
      <c r="H19" s="5">
        <v>5922</v>
      </c>
      <c r="I19" s="5">
        <v>1573</v>
      </c>
      <c r="J19" s="5">
        <v>3743</v>
      </c>
      <c r="K19" s="5">
        <v>3160</v>
      </c>
      <c r="L19" s="5">
        <v>583</v>
      </c>
    </row>
    <row r="20" spans="3:13" ht="15.75" thickBot="1" x14ac:dyDescent="0.3">
      <c r="C20" s="6" t="s">
        <v>66</v>
      </c>
      <c r="D20" s="7">
        <v>2382</v>
      </c>
      <c r="E20" s="7">
        <v>1927</v>
      </c>
      <c r="F20" s="7">
        <v>455</v>
      </c>
      <c r="G20" s="7">
        <v>1605</v>
      </c>
      <c r="H20" s="7">
        <v>1270</v>
      </c>
      <c r="I20" s="7">
        <v>335</v>
      </c>
      <c r="J20" s="7">
        <v>777</v>
      </c>
      <c r="K20" s="7">
        <v>657</v>
      </c>
      <c r="L20" s="7">
        <v>120</v>
      </c>
    </row>
    <row r="21" spans="3:13" ht="15.75" thickBot="1" x14ac:dyDescent="0.3">
      <c r="C21" s="6" t="s">
        <v>67</v>
      </c>
      <c r="D21" s="7">
        <v>274</v>
      </c>
      <c r="E21" s="7">
        <v>239</v>
      </c>
      <c r="F21" s="7">
        <v>35</v>
      </c>
      <c r="G21" s="7">
        <v>161</v>
      </c>
      <c r="H21" s="7">
        <v>140</v>
      </c>
      <c r="I21" s="7">
        <v>21</v>
      </c>
      <c r="J21" s="7">
        <v>113</v>
      </c>
      <c r="K21" s="7">
        <v>99</v>
      </c>
      <c r="L21" s="7">
        <v>14</v>
      </c>
    </row>
    <row r="22" spans="3:13" ht="15.75" thickBot="1" x14ac:dyDescent="0.3">
      <c r="C22" s="6" t="s">
        <v>68</v>
      </c>
      <c r="D22" s="7">
        <v>186</v>
      </c>
      <c r="E22" s="7">
        <v>144</v>
      </c>
      <c r="F22" s="7">
        <v>42</v>
      </c>
      <c r="G22" s="7">
        <v>134</v>
      </c>
      <c r="H22" s="7">
        <v>105</v>
      </c>
      <c r="I22" s="7">
        <v>29</v>
      </c>
      <c r="J22" s="7">
        <v>52</v>
      </c>
      <c r="K22" s="7">
        <v>39</v>
      </c>
      <c r="L22" s="7">
        <v>13</v>
      </c>
    </row>
    <row r="23" spans="3:13" ht="15.75" thickBot="1" x14ac:dyDescent="0.3">
      <c r="C23" s="6" t="s">
        <v>69</v>
      </c>
      <c r="D23" s="7">
        <v>485</v>
      </c>
      <c r="E23" s="7">
        <v>365</v>
      </c>
      <c r="F23" s="7">
        <v>120</v>
      </c>
      <c r="G23" s="7">
        <v>294</v>
      </c>
      <c r="H23" s="7">
        <v>214</v>
      </c>
      <c r="I23" s="7">
        <v>80</v>
      </c>
      <c r="J23" s="7">
        <v>191</v>
      </c>
      <c r="K23" s="7">
        <v>151</v>
      </c>
      <c r="L23" s="7">
        <v>40</v>
      </c>
    </row>
    <row r="24" spans="3:13" ht="15.75" thickBot="1" x14ac:dyDescent="0.3">
      <c r="C24" s="6" t="s">
        <v>70</v>
      </c>
      <c r="D24" s="7">
        <v>750</v>
      </c>
      <c r="E24" s="7">
        <v>600</v>
      </c>
      <c r="F24" s="7">
        <v>150</v>
      </c>
      <c r="G24" s="7">
        <v>510</v>
      </c>
      <c r="H24" s="7">
        <v>396</v>
      </c>
      <c r="I24" s="7">
        <v>114</v>
      </c>
      <c r="J24" s="7">
        <v>240</v>
      </c>
      <c r="K24" s="7">
        <v>204</v>
      </c>
      <c r="L24" s="7">
        <v>36</v>
      </c>
    </row>
    <row r="25" spans="3:13" ht="15.75" thickBot="1" x14ac:dyDescent="0.3">
      <c r="C25" s="6" t="s">
        <v>71</v>
      </c>
      <c r="D25" s="7">
        <v>147</v>
      </c>
      <c r="E25" s="7">
        <v>118</v>
      </c>
      <c r="F25" s="7">
        <v>29</v>
      </c>
      <c r="G25" s="7">
        <v>105</v>
      </c>
      <c r="H25" s="7">
        <v>82</v>
      </c>
      <c r="I25" s="7">
        <v>23</v>
      </c>
      <c r="J25" s="7">
        <v>42</v>
      </c>
      <c r="K25" s="7">
        <v>36</v>
      </c>
      <c r="L25" s="7">
        <v>6</v>
      </c>
    </row>
    <row r="26" spans="3:13" ht="15.75" thickBot="1" x14ac:dyDescent="0.3">
      <c r="C26" s="6" t="s">
        <v>72</v>
      </c>
      <c r="D26" s="7">
        <v>640</v>
      </c>
      <c r="E26" s="7">
        <v>484</v>
      </c>
      <c r="F26" s="7">
        <v>156</v>
      </c>
      <c r="G26" s="7">
        <v>438</v>
      </c>
      <c r="H26" s="7">
        <v>333</v>
      </c>
      <c r="I26" s="7">
        <v>105</v>
      </c>
      <c r="J26" s="7">
        <v>202</v>
      </c>
      <c r="K26" s="7">
        <v>151</v>
      </c>
      <c r="L26" s="7">
        <v>51</v>
      </c>
    </row>
    <row r="27" spans="3:13" ht="15.75" thickBot="1" x14ac:dyDescent="0.3">
      <c r="C27" s="6" t="s">
        <v>73</v>
      </c>
      <c r="D27" s="7">
        <v>434</v>
      </c>
      <c r="E27" s="7">
        <v>342</v>
      </c>
      <c r="F27" s="7">
        <v>92</v>
      </c>
      <c r="G27" s="7">
        <v>270</v>
      </c>
      <c r="H27" s="7">
        <v>205</v>
      </c>
      <c r="I27" s="7">
        <v>65</v>
      </c>
      <c r="J27" s="7">
        <v>164</v>
      </c>
      <c r="K27" s="7">
        <v>137</v>
      </c>
      <c r="L27" s="7">
        <v>27</v>
      </c>
    </row>
    <row r="28" spans="3:13" ht="15.75" thickBot="1" x14ac:dyDescent="0.3">
      <c r="C28" s="6" t="s">
        <v>74</v>
      </c>
      <c r="D28" s="7">
        <v>1252</v>
      </c>
      <c r="E28" s="7">
        <v>1078</v>
      </c>
      <c r="F28" s="7">
        <v>174</v>
      </c>
      <c r="G28" s="7">
        <v>709</v>
      </c>
      <c r="H28" s="7">
        <v>589</v>
      </c>
      <c r="I28" s="7">
        <v>120</v>
      </c>
      <c r="J28" s="7">
        <v>543</v>
      </c>
      <c r="K28" s="7">
        <v>489</v>
      </c>
      <c r="L28" s="7">
        <v>54</v>
      </c>
    </row>
    <row r="29" spans="3:13" ht="15.75" thickBot="1" x14ac:dyDescent="0.3">
      <c r="C29" s="6" t="s">
        <v>75</v>
      </c>
      <c r="D29" s="7">
        <v>1631</v>
      </c>
      <c r="E29" s="7">
        <v>1326</v>
      </c>
      <c r="F29" s="7">
        <v>305</v>
      </c>
      <c r="G29" s="7">
        <v>1113</v>
      </c>
      <c r="H29" s="7">
        <v>886</v>
      </c>
      <c r="I29" s="7">
        <v>227</v>
      </c>
      <c r="J29" s="7">
        <v>518</v>
      </c>
      <c r="K29" s="7">
        <v>440</v>
      </c>
      <c r="L29" s="7">
        <v>78</v>
      </c>
    </row>
    <row r="30" spans="3:13" ht="15.75" thickBot="1" x14ac:dyDescent="0.3">
      <c r="C30" s="6" t="s">
        <v>76</v>
      </c>
      <c r="D30" s="7">
        <v>214</v>
      </c>
      <c r="E30" s="7">
        <v>164</v>
      </c>
      <c r="F30" s="7">
        <v>50</v>
      </c>
      <c r="G30" s="7">
        <v>136</v>
      </c>
      <c r="H30" s="7">
        <v>98</v>
      </c>
      <c r="I30" s="7">
        <v>38</v>
      </c>
      <c r="J30" s="7">
        <v>78</v>
      </c>
      <c r="K30" s="7">
        <v>66</v>
      </c>
      <c r="L30" s="7">
        <v>12</v>
      </c>
    </row>
    <row r="31" spans="3:13" ht="15.75" thickBot="1" x14ac:dyDescent="0.3">
      <c r="C31" s="6" t="s">
        <v>77</v>
      </c>
      <c r="D31" s="7">
        <v>440</v>
      </c>
      <c r="E31" s="7">
        <v>335</v>
      </c>
      <c r="F31" s="7">
        <v>105</v>
      </c>
      <c r="G31" s="7">
        <v>302</v>
      </c>
      <c r="H31" s="7">
        <v>223</v>
      </c>
      <c r="I31" s="7">
        <v>79</v>
      </c>
      <c r="J31" s="7">
        <v>138</v>
      </c>
      <c r="K31" s="7">
        <v>112</v>
      </c>
      <c r="L31" s="7">
        <v>26</v>
      </c>
    </row>
    <row r="32" spans="3:13" ht="15.75" thickBot="1" x14ac:dyDescent="0.3">
      <c r="C32" s="6" t="s">
        <v>78</v>
      </c>
      <c r="D32" s="7">
        <v>1183</v>
      </c>
      <c r="E32" s="7">
        <v>940</v>
      </c>
      <c r="F32" s="7">
        <v>243</v>
      </c>
      <c r="G32" s="7">
        <v>892</v>
      </c>
      <c r="H32" s="7">
        <v>704</v>
      </c>
      <c r="I32" s="7">
        <v>188</v>
      </c>
      <c r="J32" s="7">
        <v>291</v>
      </c>
      <c r="K32" s="7">
        <v>236</v>
      </c>
      <c r="L32" s="7">
        <v>55</v>
      </c>
    </row>
    <row r="33" spans="3:12" ht="15.75" thickBot="1" x14ac:dyDescent="0.3">
      <c r="C33" s="6" t="s">
        <v>79</v>
      </c>
      <c r="D33" s="7">
        <v>494</v>
      </c>
      <c r="E33" s="7">
        <v>424</v>
      </c>
      <c r="F33" s="7">
        <v>70</v>
      </c>
      <c r="G33" s="7">
        <v>329</v>
      </c>
      <c r="H33" s="7">
        <v>281</v>
      </c>
      <c r="I33" s="7">
        <v>48</v>
      </c>
      <c r="J33" s="7">
        <v>165</v>
      </c>
      <c r="K33" s="7">
        <v>143</v>
      </c>
      <c r="L33" s="7">
        <v>22</v>
      </c>
    </row>
    <row r="34" spans="3:12" ht="15.75" thickBot="1" x14ac:dyDescent="0.3">
      <c r="C34" s="6" t="s">
        <v>80</v>
      </c>
      <c r="D34" s="7">
        <v>127</v>
      </c>
      <c r="E34" s="7">
        <v>103</v>
      </c>
      <c r="F34" s="7">
        <v>24</v>
      </c>
      <c r="G34" s="7">
        <v>87</v>
      </c>
      <c r="H34" s="7">
        <v>64</v>
      </c>
      <c r="I34" s="7">
        <v>23</v>
      </c>
      <c r="J34" s="7">
        <v>40</v>
      </c>
      <c r="K34" s="7">
        <v>39</v>
      </c>
      <c r="L34" s="7">
        <v>1</v>
      </c>
    </row>
    <row r="35" spans="3:12" ht="15.75" thickBot="1" x14ac:dyDescent="0.3">
      <c r="C35" s="6" t="s">
        <v>81</v>
      </c>
      <c r="D35" s="7">
        <v>369</v>
      </c>
      <c r="E35" s="7">
        <v>303</v>
      </c>
      <c r="F35" s="7">
        <v>66</v>
      </c>
      <c r="G35" s="7">
        <v>264</v>
      </c>
      <c r="H35" s="7">
        <v>211</v>
      </c>
      <c r="I35" s="7">
        <v>53</v>
      </c>
      <c r="J35" s="7">
        <v>105</v>
      </c>
      <c r="K35" s="7">
        <v>92</v>
      </c>
      <c r="L35" s="7">
        <v>13</v>
      </c>
    </row>
    <row r="36" spans="3:12" ht="15.75" thickBot="1" x14ac:dyDescent="0.3">
      <c r="C36" s="6" t="s">
        <v>82</v>
      </c>
      <c r="D36" s="7">
        <v>77</v>
      </c>
      <c r="E36" s="7">
        <v>55</v>
      </c>
      <c r="F36" s="7">
        <v>22</v>
      </c>
      <c r="G36" s="7">
        <v>49</v>
      </c>
      <c r="H36" s="7">
        <v>34</v>
      </c>
      <c r="I36" s="7">
        <v>15</v>
      </c>
      <c r="J36" s="7">
        <v>28</v>
      </c>
      <c r="K36" s="7">
        <v>21</v>
      </c>
      <c r="L36" s="7">
        <v>7</v>
      </c>
    </row>
    <row r="37" spans="3:12" ht="15.75" thickBot="1" x14ac:dyDescent="0.3">
      <c r="C37" s="6" t="s">
        <v>83</v>
      </c>
      <c r="D37" s="7">
        <v>132</v>
      </c>
      <c r="E37" s="7">
        <v>116</v>
      </c>
      <c r="F37" s="7">
        <v>16</v>
      </c>
      <c r="G37" s="7">
        <v>88</v>
      </c>
      <c r="H37" s="7">
        <v>78</v>
      </c>
      <c r="I37" s="7">
        <v>10</v>
      </c>
      <c r="J37" s="7">
        <v>44</v>
      </c>
      <c r="K37" s="7">
        <v>38</v>
      </c>
      <c r="L37" s="7">
        <v>6</v>
      </c>
    </row>
    <row r="38" spans="3:12" ht="15.75" thickBot="1" x14ac:dyDescent="0.3">
      <c r="C38" s="6" t="s">
        <v>84</v>
      </c>
      <c r="D38" s="7">
        <v>21</v>
      </c>
      <c r="E38" s="7">
        <v>19</v>
      </c>
      <c r="F38" s="7">
        <v>2</v>
      </c>
      <c r="G38" s="7">
        <v>9</v>
      </c>
      <c r="H38" s="7">
        <v>9</v>
      </c>
      <c r="I38" s="7">
        <v>0</v>
      </c>
      <c r="J38" s="7">
        <v>12</v>
      </c>
      <c r="K38" s="7">
        <v>10</v>
      </c>
      <c r="L38" s="7">
        <v>2</v>
      </c>
    </row>
    <row r="41" spans="3:12" x14ac:dyDescent="0.25">
      <c r="C41" s="17" t="s">
        <v>85</v>
      </c>
    </row>
    <row r="42" spans="3:12" x14ac:dyDescent="0.25">
      <c r="C42" s="16" t="s">
        <v>86</v>
      </c>
    </row>
    <row r="43" spans="3:12" x14ac:dyDescent="0.25">
      <c r="C43" s="16" t="s">
        <v>60</v>
      </c>
    </row>
    <row r="45" spans="3:12" x14ac:dyDescent="0.25">
      <c r="C45" s="17" t="s">
        <v>87</v>
      </c>
    </row>
    <row r="46" spans="3:12" x14ac:dyDescent="0.25">
      <c r="C46" s="16" t="s">
        <v>88</v>
      </c>
    </row>
    <row r="47" spans="3:12" x14ac:dyDescent="0.25">
      <c r="C47" s="16"/>
    </row>
  </sheetData>
  <mergeCells count="3">
    <mergeCell ref="D17:F17"/>
    <mergeCell ref="G17:I17"/>
    <mergeCell ref="J17:L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4:K17"/>
  <sheetViews>
    <sheetView workbookViewId="0"/>
  </sheetViews>
  <sheetFormatPr baseColWidth="10" defaultRowHeight="15" x14ac:dyDescent="0.25"/>
  <cols>
    <col min="1" max="16384" width="11.42578125" style="1"/>
  </cols>
  <sheetData>
    <row r="14" spans="3:11" ht="84" customHeight="1" x14ac:dyDescent="0.25">
      <c r="C14" s="25" t="s">
        <v>14</v>
      </c>
      <c r="D14" s="25"/>
      <c r="E14" s="25"/>
      <c r="F14" s="25"/>
      <c r="G14" s="25"/>
      <c r="H14" s="25"/>
      <c r="I14" s="25"/>
      <c r="J14" s="25"/>
      <c r="K14" s="25"/>
    </row>
    <row r="15" spans="3:11" ht="72" customHeight="1" x14ac:dyDescent="0.25">
      <c r="C15" s="25" t="s">
        <v>15</v>
      </c>
      <c r="D15" s="25"/>
      <c r="E15" s="25"/>
      <c r="F15" s="25"/>
      <c r="G15" s="25"/>
      <c r="H15" s="25"/>
      <c r="I15" s="25"/>
      <c r="J15" s="25"/>
      <c r="K15" s="25"/>
    </row>
    <row r="16" spans="3:11" ht="46.5" customHeight="1" x14ac:dyDescent="0.25">
      <c r="C16" s="25" t="s">
        <v>16</v>
      </c>
      <c r="D16" s="25"/>
      <c r="E16" s="25"/>
      <c r="F16" s="25"/>
      <c r="G16" s="25"/>
      <c r="H16" s="25"/>
      <c r="I16" s="25"/>
      <c r="J16" s="25"/>
      <c r="K16" s="25"/>
    </row>
    <row r="17" spans="3:11" ht="39.75" customHeight="1" x14ac:dyDescent="0.25">
      <c r="C17" s="26" t="s">
        <v>17</v>
      </c>
      <c r="D17" s="26"/>
      <c r="E17" s="26"/>
      <c r="F17" s="26"/>
      <c r="G17" s="26"/>
      <c r="H17" s="26"/>
      <c r="I17" s="26"/>
      <c r="J17" s="26"/>
      <c r="K17" s="26"/>
    </row>
  </sheetData>
  <mergeCells count="4">
    <mergeCell ref="C14:K14"/>
    <mergeCell ref="C15:K15"/>
    <mergeCell ref="C16:K16"/>
    <mergeCell ref="C17:K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5:S37"/>
  <sheetViews>
    <sheetView workbookViewId="0"/>
  </sheetViews>
  <sheetFormatPr baseColWidth="10" defaultRowHeight="15" x14ac:dyDescent="0.25"/>
  <cols>
    <col min="1" max="2" width="11.42578125" style="1"/>
    <col min="3" max="3" width="34.42578125" style="1" customWidth="1"/>
    <col min="4" max="16384" width="11.42578125" style="1"/>
  </cols>
  <sheetData>
    <row r="15" spans="3:18" x14ac:dyDescent="0.25">
      <c r="C15" s="16" t="s">
        <v>94</v>
      </c>
    </row>
    <row r="16" spans="3:18" ht="15.75" thickBot="1" x14ac:dyDescent="0.3">
      <c r="D16" s="15"/>
      <c r="E16" s="15"/>
      <c r="F16" s="15"/>
      <c r="G16" s="15"/>
      <c r="H16" s="15"/>
      <c r="I16" s="15"/>
      <c r="J16" s="15"/>
      <c r="K16" s="15"/>
      <c r="L16" s="15"/>
      <c r="M16" s="15"/>
      <c r="N16" s="15"/>
      <c r="O16" s="15"/>
      <c r="P16" s="15"/>
      <c r="Q16" s="15"/>
      <c r="R16" s="15"/>
    </row>
    <row r="17" spans="3:19" ht="22.5" customHeight="1" thickBot="1" x14ac:dyDescent="0.3">
      <c r="C17" s="2"/>
      <c r="D17" s="45" t="s">
        <v>18</v>
      </c>
      <c r="E17" s="43"/>
      <c r="F17" s="44"/>
      <c r="G17" s="42" t="s">
        <v>19</v>
      </c>
      <c r="H17" s="43"/>
      <c r="I17" s="44"/>
      <c r="J17" s="42" t="s">
        <v>20</v>
      </c>
      <c r="K17" s="43"/>
      <c r="L17" s="44"/>
      <c r="M17" s="42" t="s">
        <v>21</v>
      </c>
      <c r="N17" s="43"/>
      <c r="O17" s="44"/>
      <c r="P17" s="42" t="s">
        <v>22</v>
      </c>
      <c r="Q17" s="43"/>
      <c r="R17" s="46"/>
      <c r="S17" s="8"/>
    </row>
    <row r="18" spans="3:19"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row>
    <row r="19" spans="3:19" ht="15.75" thickBot="1" x14ac:dyDescent="0.3">
      <c r="C19" s="4" t="s">
        <v>27</v>
      </c>
      <c r="D19" s="5">
        <f>SUM(D20:D26)</f>
        <v>11238</v>
      </c>
      <c r="E19" s="5">
        <f t="shared" ref="E19:R19" si="0">SUM(E20:E26)</f>
        <v>9082</v>
      </c>
      <c r="F19" s="5">
        <f t="shared" si="0"/>
        <v>2156</v>
      </c>
      <c r="G19" s="5">
        <f t="shared" si="0"/>
        <v>1944</v>
      </c>
      <c r="H19" s="5">
        <f t="shared" si="0"/>
        <v>1482</v>
      </c>
      <c r="I19" s="5">
        <f t="shared" si="0"/>
        <v>462</v>
      </c>
      <c r="J19" s="5">
        <f t="shared" si="0"/>
        <v>2592</v>
      </c>
      <c r="K19" s="5">
        <f t="shared" si="0"/>
        <v>2030</v>
      </c>
      <c r="L19" s="5">
        <f t="shared" si="0"/>
        <v>562</v>
      </c>
      <c r="M19" s="5">
        <f t="shared" si="0"/>
        <v>3247</v>
      </c>
      <c r="N19" s="5">
        <f t="shared" si="0"/>
        <v>2670</v>
      </c>
      <c r="O19" s="5">
        <f t="shared" si="0"/>
        <v>577</v>
      </c>
      <c r="P19" s="5">
        <f t="shared" si="0"/>
        <v>3455</v>
      </c>
      <c r="Q19" s="5">
        <f t="shared" si="0"/>
        <v>2900</v>
      </c>
      <c r="R19" s="5">
        <f t="shared" si="0"/>
        <v>555</v>
      </c>
    </row>
    <row r="20" spans="3:19" ht="15.75" thickBot="1" x14ac:dyDescent="0.3">
      <c r="C20" s="6" t="s">
        <v>28</v>
      </c>
      <c r="D20" s="7">
        <v>8911</v>
      </c>
      <c r="E20" s="7">
        <v>6997</v>
      </c>
      <c r="F20" s="7">
        <v>1914</v>
      </c>
      <c r="G20" s="7">
        <v>1645</v>
      </c>
      <c r="H20" s="7">
        <v>1239</v>
      </c>
      <c r="I20" s="7">
        <v>406</v>
      </c>
      <c r="J20" s="7">
        <v>2141</v>
      </c>
      <c r="K20" s="7">
        <v>1634</v>
      </c>
      <c r="L20" s="7">
        <v>507</v>
      </c>
      <c r="M20" s="7">
        <v>2505</v>
      </c>
      <c r="N20" s="7">
        <v>1995</v>
      </c>
      <c r="O20" s="7">
        <v>510</v>
      </c>
      <c r="P20" s="7">
        <v>2620</v>
      </c>
      <c r="Q20" s="7">
        <v>2129</v>
      </c>
      <c r="R20" s="7">
        <v>491</v>
      </c>
    </row>
    <row r="21" spans="3:19" ht="15.75" thickBot="1" x14ac:dyDescent="0.3">
      <c r="C21" s="6" t="s">
        <v>29</v>
      </c>
      <c r="D21" s="7">
        <v>443</v>
      </c>
      <c r="E21" s="7">
        <v>357</v>
      </c>
      <c r="F21" s="7">
        <v>86</v>
      </c>
      <c r="G21" s="7">
        <v>89</v>
      </c>
      <c r="H21" s="7">
        <v>64</v>
      </c>
      <c r="I21" s="7">
        <v>25</v>
      </c>
      <c r="J21" s="7">
        <v>95</v>
      </c>
      <c r="K21" s="7">
        <v>79</v>
      </c>
      <c r="L21" s="7">
        <v>16</v>
      </c>
      <c r="M21" s="7">
        <v>130</v>
      </c>
      <c r="N21" s="7">
        <v>106</v>
      </c>
      <c r="O21" s="7">
        <v>24</v>
      </c>
      <c r="P21" s="7">
        <v>129</v>
      </c>
      <c r="Q21" s="7">
        <v>108</v>
      </c>
      <c r="R21" s="7">
        <v>21</v>
      </c>
    </row>
    <row r="22" spans="3:19" ht="15.75" thickBot="1" x14ac:dyDescent="0.3">
      <c r="C22" s="6" t="s">
        <v>30</v>
      </c>
      <c r="D22" s="7">
        <v>86</v>
      </c>
      <c r="E22" s="7">
        <v>70</v>
      </c>
      <c r="F22" s="7">
        <v>16</v>
      </c>
      <c r="G22" s="7">
        <v>15</v>
      </c>
      <c r="H22" s="7">
        <v>13</v>
      </c>
      <c r="I22" s="7">
        <v>2</v>
      </c>
      <c r="J22" s="7">
        <v>28</v>
      </c>
      <c r="K22" s="7">
        <v>21</v>
      </c>
      <c r="L22" s="7">
        <v>7</v>
      </c>
      <c r="M22" s="7">
        <v>23</v>
      </c>
      <c r="N22" s="7">
        <v>19</v>
      </c>
      <c r="O22" s="7">
        <v>4</v>
      </c>
      <c r="P22" s="7">
        <v>20</v>
      </c>
      <c r="Q22" s="7">
        <v>17</v>
      </c>
      <c r="R22" s="7">
        <v>3</v>
      </c>
    </row>
    <row r="23" spans="3:19" ht="15.75" thickBot="1" x14ac:dyDescent="0.3">
      <c r="C23" s="6" t="s">
        <v>31</v>
      </c>
      <c r="D23" s="7">
        <v>1387</v>
      </c>
      <c r="E23" s="7">
        <v>1330</v>
      </c>
      <c r="F23" s="7">
        <v>57</v>
      </c>
      <c r="G23" s="7">
        <v>143</v>
      </c>
      <c r="H23" s="7">
        <v>129</v>
      </c>
      <c r="I23" s="7">
        <v>14</v>
      </c>
      <c r="J23" s="7">
        <v>234</v>
      </c>
      <c r="K23" s="7">
        <v>222</v>
      </c>
      <c r="L23" s="7">
        <v>12</v>
      </c>
      <c r="M23" s="7">
        <v>469</v>
      </c>
      <c r="N23" s="7">
        <v>454</v>
      </c>
      <c r="O23" s="7">
        <v>15</v>
      </c>
      <c r="P23" s="7">
        <v>541</v>
      </c>
      <c r="Q23" s="7">
        <v>525</v>
      </c>
      <c r="R23" s="7">
        <v>16</v>
      </c>
    </row>
    <row r="24" spans="3:19" ht="15.75" thickBot="1" x14ac:dyDescent="0.3">
      <c r="C24" s="6" t="s">
        <v>32</v>
      </c>
      <c r="D24" s="7">
        <v>389</v>
      </c>
      <c r="E24" s="7">
        <v>309</v>
      </c>
      <c r="F24" s="7">
        <v>80</v>
      </c>
      <c r="G24" s="7">
        <v>47</v>
      </c>
      <c r="H24" s="7">
        <v>34</v>
      </c>
      <c r="I24" s="7">
        <v>13</v>
      </c>
      <c r="J24" s="7">
        <v>91</v>
      </c>
      <c r="K24" s="7">
        <v>71</v>
      </c>
      <c r="L24" s="7">
        <v>20</v>
      </c>
      <c r="M24" s="7">
        <v>115</v>
      </c>
      <c r="N24" s="7">
        <v>91</v>
      </c>
      <c r="O24" s="7">
        <v>24</v>
      </c>
      <c r="P24" s="7">
        <v>136</v>
      </c>
      <c r="Q24" s="7">
        <v>113</v>
      </c>
      <c r="R24" s="7">
        <v>23</v>
      </c>
    </row>
    <row r="25" spans="3:19" ht="15.75" thickBot="1" x14ac:dyDescent="0.3">
      <c r="C25" s="6" t="s">
        <v>33</v>
      </c>
      <c r="D25" s="7">
        <v>22</v>
      </c>
      <c r="E25" s="7">
        <v>19</v>
      </c>
      <c r="F25" s="7">
        <v>3</v>
      </c>
      <c r="G25" s="7">
        <v>5</v>
      </c>
      <c r="H25" s="7">
        <v>3</v>
      </c>
      <c r="I25" s="7">
        <v>2</v>
      </c>
      <c r="J25" s="7">
        <v>3</v>
      </c>
      <c r="K25" s="7">
        <v>3</v>
      </c>
      <c r="L25" s="7">
        <v>0</v>
      </c>
      <c r="M25" s="7">
        <v>5</v>
      </c>
      <c r="N25" s="7">
        <v>5</v>
      </c>
      <c r="O25" s="7">
        <v>0</v>
      </c>
      <c r="P25" s="7">
        <v>9</v>
      </c>
      <c r="Q25" s="7">
        <v>8</v>
      </c>
      <c r="R25" s="7">
        <v>1</v>
      </c>
    </row>
    <row r="26" spans="3:19" ht="15.75" thickBot="1" x14ac:dyDescent="0.3">
      <c r="C26" s="6" t="s">
        <v>34</v>
      </c>
      <c r="D26" s="7">
        <v>0</v>
      </c>
      <c r="E26" s="7">
        <v>0</v>
      </c>
      <c r="F26" s="7">
        <v>0</v>
      </c>
      <c r="G26" s="7">
        <v>0</v>
      </c>
      <c r="H26" s="7">
        <v>0</v>
      </c>
      <c r="I26" s="7">
        <v>0</v>
      </c>
      <c r="J26" s="7">
        <v>0</v>
      </c>
      <c r="K26" s="7">
        <v>0</v>
      </c>
      <c r="L26" s="7">
        <v>0</v>
      </c>
      <c r="M26" s="7">
        <v>0</v>
      </c>
      <c r="N26" s="7">
        <v>0</v>
      </c>
      <c r="O26" s="7">
        <v>0</v>
      </c>
      <c r="P26" s="7">
        <v>0</v>
      </c>
      <c r="Q26" s="7">
        <v>0</v>
      </c>
      <c r="R26" s="7">
        <v>0</v>
      </c>
    </row>
    <row r="28" spans="3:19" x14ac:dyDescent="0.25">
      <c r="C28" s="1" t="s">
        <v>35</v>
      </c>
    </row>
    <row r="31" spans="3:19" x14ac:dyDescent="0.25">
      <c r="C31" s="17" t="s">
        <v>85</v>
      </c>
    </row>
    <row r="32" spans="3:19" x14ac:dyDescent="0.25">
      <c r="C32" s="36" t="s">
        <v>86</v>
      </c>
    </row>
    <row r="33" spans="3:3" x14ac:dyDescent="0.25">
      <c r="C33" s="16" t="s">
        <v>60</v>
      </c>
    </row>
    <row r="34" spans="3:3" x14ac:dyDescent="0.25">
      <c r="C34" s="16" t="s">
        <v>61</v>
      </c>
    </row>
    <row r="35" spans="3:3" x14ac:dyDescent="0.25">
      <c r="C35" s="16" t="s">
        <v>93</v>
      </c>
    </row>
    <row r="36" spans="3:3" x14ac:dyDescent="0.25">
      <c r="C36" s="17" t="s">
        <v>87</v>
      </c>
    </row>
    <row r="37" spans="3:3" x14ac:dyDescent="0.25">
      <c r="C37" s="16" t="s">
        <v>88</v>
      </c>
    </row>
  </sheetData>
  <mergeCells count="5">
    <mergeCell ref="D17:F17"/>
    <mergeCell ref="G17:I17"/>
    <mergeCell ref="J17:L17"/>
    <mergeCell ref="M17:O17"/>
    <mergeCell ref="P17:R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5:S36"/>
  <sheetViews>
    <sheetView workbookViewId="0"/>
  </sheetViews>
  <sheetFormatPr baseColWidth="10" defaultRowHeight="15" x14ac:dyDescent="0.25"/>
  <cols>
    <col min="1" max="2" width="11.42578125" style="1"/>
    <col min="3" max="3" width="74.42578125" style="1" bestFit="1" customWidth="1"/>
    <col min="4" max="16384" width="11.42578125" style="1"/>
  </cols>
  <sheetData>
    <row r="15" spans="3:18" x14ac:dyDescent="0.25">
      <c r="C15" s="16" t="s">
        <v>94</v>
      </c>
    </row>
    <row r="16" spans="3:18" ht="15.75" thickBot="1" x14ac:dyDescent="0.3">
      <c r="D16" s="15"/>
      <c r="E16" s="15"/>
      <c r="F16" s="15"/>
      <c r="G16" s="15"/>
      <c r="H16" s="15"/>
      <c r="I16" s="15"/>
      <c r="J16" s="15"/>
      <c r="K16" s="15"/>
      <c r="L16" s="15"/>
      <c r="M16" s="15"/>
      <c r="N16" s="15"/>
      <c r="O16" s="15"/>
      <c r="P16" s="15"/>
      <c r="Q16" s="15"/>
      <c r="R16" s="15"/>
    </row>
    <row r="17" spans="3:19" ht="15.75" thickBot="1" x14ac:dyDescent="0.3">
      <c r="C17" s="2"/>
      <c r="D17" s="45" t="s">
        <v>18</v>
      </c>
      <c r="E17" s="43"/>
      <c r="F17" s="44"/>
      <c r="G17" s="42" t="s">
        <v>19</v>
      </c>
      <c r="H17" s="43"/>
      <c r="I17" s="44"/>
      <c r="J17" s="42" t="s">
        <v>20</v>
      </c>
      <c r="K17" s="43"/>
      <c r="L17" s="44"/>
      <c r="M17" s="42" t="s">
        <v>21</v>
      </c>
      <c r="N17" s="43"/>
      <c r="O17" s="44"/>
      <c r="P17" s="42" t="s">
        <v>22</v>
      </c>
      <c r="Q17" s="43"/>
      <c r="R17" s="46"/>
      <c r="S17" s="8"/>
    </row>
    <row r="18" spans="3:19"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row>
    <row r="19" spans="3:19" ht="15.75" thickBot="1" x14ac:dyDescent="0.3">
      <c r="C19" s="4" t="s">
        <v>27</v>
      </c>
      <c r="D19" s="5">
        <v>11238</v>
      </c>
      <c r="E19" s="5">
        <v>9082</v>
      </c>
      <c r="F19" s="5">
        <v>2156</v>
      </c>
      <c r="G19" s="5">
        <v>1944</v>
      </c>
      <c r="H19" s="5">
        <v>1482</v>
      </c>
      <c r="I19" s="5">
        <v>462</v>
      </c>
      <c r="J19" s="5">
        <v>2592</v>
      </c>
      <c r="K19" s="5">
        <v>2030</v>
      </c>
      <c r="L19" s="5">
        <v>562</v>
      </c>
      <c r="M19" s="5">
        <v>3247</v>
      </c>
      <c r="N19" s="5">
        <v>2670</v>
      </c>
      <c r="O19" s="5">
        <v>577</v>
      </c>
      <c r="P19" s="5">
        <v>3455</v>
      </c>
      <c r="Q19" s="5">
        <v>2900</v>
      </c>
      <c r="R19" s="5">
        <v>555</v>
      </c>
    </row>
    <row r="20" spans="3:19" ht="15.75" thickBot="1" x14ac:dyDescent="0.3">
      <c r="C20" s="6" t="s">
        <v>44</v>
      </c>
      <c r="D20" s="7">
        <v>6929</v>
      </c>
      <c r="E20" s="7">
        <v>5499</v>
      </c>
      <c r="F20" s="7">
        <v>1430</v>
      </c>
      <c r="G20" s="7">
        <v>1174</v>
      </c>
      <c r="H20" s="7">
        <v>884</v>
      </c>
      <c r="I20" s="7">
        <v>290</v>
      </c>
      <c r="J20" s="7">
        <v>1574</v>
      </c>
      <c r="K20" s="7">
        <v>1218</v>
      </c>
      <c r="L20" s="7">
        <v>356</v>
      </c>
      <c r="M20" s="7">
        <v>1909</v>
      </c>
      <c r="N20" s="7">
        <v>1523</v>
      </c>
      <c r="O20" s="7">
        <v>386</v>
      </c>
      <c r="P20" s="7">
        <v>2272</v>
      </c>
      <c r="Q20" s="7">
        <v>1874</v>
      </c>
      <c r="R20" s="7">
        <v>398</v>
      </c>
    </row>
    <row r="21" spans="3:19" ht="15.75" thickBot="1" x14ac:dyDescent="0.3">
      <c r="C21" s="6" t="s">
        <v>45</v>
      </c>
      <c r="D21" s="7">
        <v>6929</v>
      </c>
      <c r="E21" s="7">
        <v>5499</v>
      </c>
      <c r="F21" s="7">
        <v>1430</v>
      </c>
      <c r="G21" s="7">
        <v>1174</v>
      </c>
      <c r="H21" s="7">
        <v>884</v>
      </c>
      <c r="I21" s="7">
        <v>290</v>
      </c>
      <c r="J21" s="7">
        <v>1574</v>
      </c>
      <c r="K21" s="7">
        <v>1218</v>
      </c>
      <c r="L21" s="7">
        <v>356</v>
      </c>
      <c r="M21" s="7">
        <v>1909</v>
      </c>
      <c r="N21" s="7">
        <v>1523</v>
      </c>
      <c r="O21" s="7">
        <v>386</v>
      </c>
      <c r="P21" s="7">
        <v>2272</v>
      </c>
      <c r="Q21" s="7">
        <v>1874</v>
      </c>
      <c r="R21" s="7">
        <v>398</v>
      </c>
    </row>
    <row r="22" spans="3:19" ht="15.75" thickBot="1" x14ac:dyDescent="0.3">
      <c r="C22" s="6" t="s">
        <v>46</v>
      </c>
      <c r="D22" s="7">
        <v>0</v>
      </c>
      <c r="E22" s="7">
        <v>0</v>
      </c>
      <c r="F22" s="7">
        <v>0</v>
      </c>
      <c r="G22" s="7">
        <v>0</v>
      </c>
      <c r="H22" s="7">
        <v>0</v>
      </c>
      <c r="I22" s="7">
        <v>0</v>
      </c>
      <c r="J22" s="7">
        <v>0</v>
      </c>
      <c r="K22" s="7">
        <v>0</v>
      </c>
      <c r="L22" s="7">
        <v>0</v>
      </c>
      <c r="M22" s="7">
        <v>0</v>
      </c>
      <c r="N22" s="7">
        <v>0</v>
      </c>
      <c r="O22" s="7">
        <v>0</v>
      </c>
      <c r="P22" s="7">
        <v>0</v>
      </c>
      <c r="Q22" s="7">
        <v>0</v>
      </c>
      <c r="R22" s="7">
        <v>0</v>
      </c>
    </row>
    <row r="23" spans="3:19" ht="15.75" thickBot="1" x14ac:dyDescent="0.3">
      <c r="C23" s="6" t="s">
        <v>47</v>
      </c>
      <c r="D23" s="7">
        <v>2323</v>
      </c>
      <c r="E23" s="7">
        <v>1917</v>
      </c>
      <c r="F23" s="7">
        <v>406</v>
      </c>
      <c r="G23" s="7">
        <v>399</v>
      </c>
      <c r="H23" s="7">
        <v>301</v>
      </c>
      <c r="I23" s="7">
        <v>98</v>
      </c>
      <c r="J23" s="7">
        <v>544</v>
      </c>
      <c r="K23" s="7">
        <v>430</v>
      </c>
      <c r="L23" s="7">
        <v>114</v>
      </c>
      <c r="M23" s="7">
        <v>714</v>
      </c>
      <c r="N23" s="7">
        <v>617</v>
      </c>
      <c r="O23" s="7">
        <v>97</v>
      </c>
      <c r="P23" s="7">
        <v>666</v>
      </c>
      <c r="Q23" s="7">
        <v>569</v>
      </c>
      <c r="R23" s="7">
        <v>97</v>
      </c>
    </row>
    <row r="24" spans="3:19" ht="15.75" thickBot="1" x14ac:dyDescent="0.3">
      <c r="C24" s="6" t="s">
        <v>48</v>
      </c>
      <c r="D24" s="7">
        <v>920</v>
      </c>
      <c r="E24" s="7">
        <v>765</v>
      </c>
      <c r="F24" s="7">
        <v>155</v>
      </c>
      <c r="G24" s="7">
        <v>150</v>
      </c>
      <c r="H24" s="7">
        <v>120</v>
      </c>
      <c r="I24" s="7">
        <v>30</v>
      </c>
      <c r="J24" s="7">
        <v>203</v>
      </c>
      <c r="K24" s="7">
        <v>163</v>
      </c>
      <c r="L24" s="7">
        <v>40</v>
      </c>
      <c r="M24" s="7">
        <v>295</v>
      </c>
      <c r="N24" s="7">
        <v>250</v>
      </c>
      <c r="O24" s="7">
        <v>45</v>
      </c>
      <c r="P24" s="7">
        <v>272</v>
      </c>
      <c r="Q24" s="7">
        <v>232</v>
      </c>
      <c r="R24" s="7">
        <v>40</v>
      </c>
    </row>
    <row r="25" spans="3:19" ht="15.75" thickBot="1" x14ac:dyDescent="0.3">
      <c r="C25" s="6" t="s">
        <v>49</v>
      </c>
      <c r="D25" s="7">
        <v>1066</v>
      </c>
      <c r="E25" s="7">
        <v>901</v>
      </c>
      <c r="F25" s="7">
        <v>165</v>
      </c>
      <c r="G25" s="7">
        <v>221</v>
      </c>
      <c r="H25" s="7">
        <v>177</v>
      </c>
      <c r="I25" s="7">
        <v>44</v>
      </c>
      <c r="J25" s="7">
        <v>271</v>
      </c>
      <c r="K25" s="7">
        <v>219</v>
      </c>
      <c r="L25" s="7">
        <v>52</v>
      </c>
      <c r="M25" s="7">
        <v>329</v>
      </c>
      <c r="N25" s="7">
        <v>280</v>
      </c>
      <c r="O25" s="7">
        <v>49</v>
      </c>
      <c r="P25" s="7">
        <v>245</v>
      </c>
      <c r="Q25" s="7">
        <v>225</v>
      </c>
      <c r="R25" s="7">
        <v>20</v>
      </c>
    </row>
    <row r="27" spans="3:19" x14ac:dyDescent="0.25">
      <c r="C27" s="1" t="s">
        <v>35</v>
      </c>
    </row>
    <row r="30" spans="3:19" x14ac:dyDescent="0.25">
      <c r="C30" s="17" t="s">
        <v>85</v>
      </c>
    </row>
    <row r="31" spans="3:19" x14ac:dyDescent="0.25">
      <c r="C31" s="36" t="s">
        <v>86</v>
      </c>
    </row>
    <row r="32" spans="3:19" x14ac:dyDescent="0.25">
      <c r="C32" s="16" t="s">
        <v>60</v>
      </c>
    </row>
    <row r="33" spans="3:3" x14ac:dyDescent="0.25">
      <c r="C33" s="16" t="s">
        <v>61</v>
      </c>
    </row>
    <row r="34" spans="3:3" x14ac:dyDescent="0.25">
      <c r="C34" s="16"/>
    </row>
    <row r="35" spans="3:3" x14ac:dyDescent="0.25">
      <c r="C35" s="17" t="s">
        <v>87</v>
      </c>
    </row>
    <row r="36" spans="3:3" x14ac:dyDescent="0.25">
      <c r="C36" s="16" t="s">
        <v>88</v>
      </c>
    </row>
  </sheetData>
  <mergeCells count="5">
    <mergeCell ref="D17:F17"/>
    <mergeCell ref="G17:I17"/>
    <mergeCell ref="J17:L17"/>
    <mergeCell ref="M17:O17"/>
    <mergeCell ref="P17:R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5:AB34"/>
  <sheetViews>
    <sheetView workbookViewId="0"/>
  </sheetViews>
  <sheetFormatPr baseColWidth="10" defaultRowHeight="15" x14ac:dyDescent="0.25"/>
  <cols>
    <col min="1" max="2" width="11.42578125" style="1"/>
    <col min="3" max="3" width="74.42578125" style="1" bestFit="1" customWidth="1"/>
    <col min="4" max="16384" width="11.42578125" style="1"/>
  </cols>
  <sheetData>
    <row r="15" spans="3:3" x14ac:dyDescent="0.25">
      <c r="C15" s="16" t="s">
        <v>94</v>
      </c>
    </row>
    <row r="17" spans="3:28" ht="15.75" thickBot="1" x14ac:dyDescent="0.3">
      <c r="C17" s="2"/>
      <c r="D17" s="27" t="s">
        <v>36</v>
      </c>
      <c r="E17" s="28"/>
      <c r="F17" s="29"/>
      <c r="G17" s="30" t="s">
        <v>37</v>
      </c>
      <c r="H17" s="28"/>
      <c r="I17" s="29"/>
      <c r="J17" s="30" t="s">
        <v>38</v>
      </c>
      <c r="K17" s="28"/>
      <c r="L17" s="29"/>
      <c r="M17" s="30" t="s">
        <v>39</v>
      </c>
      <c r="N17" s="28"/>
      <c r="O17" s="29"/>
      <c r="P17" s="30" t="s">
        <v>40</v>
      </c>
      <c r="Q17" s="28"/>
      <c r="R17" s="29"/>
      <c r="S17" s="30" t="s">
        <v>41</v>
      </c>
      <c r="T17" s="28"/>
      <c r="U17" s="29"/>
      <c r="V17" s="30" t="s">
        <v>42</v>
      </c>
      <c r="W17" s="28"/>
      <c r="X17" s="29"/>
      <c r="Y17" s="30" t="s">
        <v>43</v>
      </c>
      <c r="Z17" s="28"/>
      <c r="AA17" s="28"/>
      <c r="AB17" s="8"/>
    </row>
    <row r="18" spans="3:28"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c r="S18" s="3" t="s">
        <v>24</v>
      </c>
      <c r="T18" s="3" t="s">
        <v>25</v>
      </c>
      <c r="U18" s="3" t="s">
        <v>26</v>
      </c>
      <c r="V18" s="3" t="s">
        <v>24</v>
      </c>
      <c r="W18" s="3" t="s">
        <v>25</v>
      </c>
      <c r="X18" s="3" t="s">
        <v>26</v>
      </c>
      <c r="Y18" s="3" t="s">
        <v>24</v>
      </c>
      <c r="Z18" s="3" t="s">
        <v>25</v>
      </c>
      <c r="AA18" s="3" t="s">
        <v>26</v>
      </c>
    </row>
    <row r="19" spans="3:28" ht="15.75" thickBot="1" x14ac:dyDescent="0.3">
      <c r="C19" s="4" t="s">
        <v>27</v>
      </c>
      <c r="D19" s="5">
        <v>11238</v>
      </c>
      <c r="E19" s="5">
        <v>9082</v>
      </c>
      <c r="F19" s="5">
        <v>2156</v>
      </c>
      <c r="G19" s="5">
        <v>8911</v>
      </c>
      <c r="H19" s="5">
        <v>6997</v>
      </c>
      <c r="I19" s="5">
        <v>1914</v>
      </c>
      <c r="J19" s="5">
        <v>443</v>
      </c>
      <c r="K19" s="5">
        <v>357</v>
      </c>
      <c r="L19" s="5">
        <v>86</v>
      </c>
      <c r="M19" s="5">
        <v>86</v>
      </c>
      <c r="N19" s="5">
        <v>70</v>
      </c>
      <c r="O19" s="5">
        <v>16</v>
      </c>
      <c r="P19" s="5">
        <v>1387</v>
      </c>
      <c r="Q19" s="5">
        <v>1330</v>
      </c>
      <c r="R19" s="5">
        <v>57</v>
      </c>
      <c r="S19" s="5">
        <v>389</v>
      </c>
      <c r="T19" s="5">
        <v>309</v>
      </c>
      <c r="U19" s="5">
        <v>80</v>
      </c>
      <c r="V19" s="5">
        <v>22</v>
      </c>
      <c r="W19" s="5">
        <v>19</v>
      </c>
      <c r="X19" s="5">
        <v>3</v>
      </c>
      <c r="Y19" s="5">
        <v>0</v>
      </c>
      <c r="Z19" s="5">
        <v>0</v>
      </c>
      <c r="AA19" s="5">
        <v>0</v>
      </c>
    </row>
    <row r="20" spans="3:28" ht="15.75" thickBot="1" x14ac:dyDescent="0.3">
      <c r="C20" s="6" t="s">
        <v>44</v>
      </c>
      <c r="D20" s="7">
        <v>6929</v>
      </c>
      <c r="E20" s="7">
        <v>5499</v>
      </c>
      <c r="F20" s="7">
        <v>1430</v>
      </c>
      <c r="G20" s="7">
        <v>5608</v>
      </c>
      <c r="H20" s="7">
        <v>4339</v>
      </c>
      <c r="I20" s="7">
        <v>1269</v>
      </c>
      <c r="J20" s="7">
        <v>272</v>
      </c>
      <c r="K20" s="7">
        <v>219</v>
      </c>
      <c r="L20" s="7">
        <v>53</v>
      </c>
      <c r="M20" s="7">
        <v>56</v>
      </c>
      <c r="N20" s="7">
        <v>43</v>
      </c>
      <c r="O20" s="7">
        <v>13</v>
      </c>
      <c r="P20" s="7">
        <v>724</v>
      </c>
      <c r="Q20" s="7">
        <v>692</v>
      </c>
      <c r="R20" s="7">
        <v>32</v>
      </c>
      <c r="S20" s="7">
        <v>254</v>
      </c>
      <c r="T20" s="7">
        <v>193</v>
      </c>
      <c r="U20" s="7">
        <v>61</v>
      </c>
      <c r="V20" s="7">
        <v>15</v>
      </c>
      <c r="W20" s="7">
        <v>13</v>
      </c>
      <c r="X20" s="7">
        <v>2</v>
      </c>
      <c r="Y20" s="7">
        <v>0</v>
      </c>
      <c r="Z20" s="7">
        <v>0</v>
      </c>
      <c r="AA20" s="7">
        <v>0</v>
      </c>
    </row>
    <row r="21" spans="3:28" ht="15.75" thickBot="1" x14ac:dyDescent="0.3">
      <c r="C21" s="6" t="s">
        <v>45</v>
      </c>
      <c r="D21" s="7">
        <v>6929</v>
      </c>
      <c r="E21" s="7">
        <v>5499</v>
      </c>
      <c r="F21" s="7">
        <v>1430</v>
      </c>
      <c r="G21" s="7">
        <v>5608</v>
      </c>
      <c r="H21" s="7">
        <v>4339</v>
      </c>
      <c r="I21" s="7">
        <v>1269</v>
      </c>
      <c r="J21" s="7">
        <v>272</v>
      </c>
      <c r="K21" s="7">
        <v>219</v>
      </c>
      <c r="L21" s="7">
        <v>53</v>
      </c>
      <c r="M21" s="7">
        <v>56</v>
      </c>
      <c r="N21" s="7">
        <v>43</v>
      </c>
      <c r="O21" s="7">
        <v>13</v>
      </c>
      <c r="P21" s="7">
        <v>724</v>
      </c>
      <c r="Q21" s="7">
        <v>692</v>
      </c>
      <c r="R21" s="7">
        <v>32</v>
      </c>
      <c r="S21" s="7">
        <v>254</v>
      </c>
      <c r="T21" s="7">
        <v>193</v>
      </c>
      <c r="U21" s="7">
        <v>61</v>
      </c>
      <c r="V21" s="7">
        <v>15</v>
      </c>
      <c r="W21" s="7">
        <v>13</v>
      </c>
      <c r="X21" s="7">
        <v>2</v>
      </c>
      <c r="Y21" s="7">
        <v>0</v>
      </c>
      <c r="Z21" s="7">
        <v>0</v>
      </c>
      <c r="AA21" s="7">
        <v>0</v>
      </c>
    </row>
    <row r="22" spans="3:28" ht="15.75" thickBot="1" x14ac:dyDescent="0.3">
      <c r="C22" s="6" t="s">
        <v>46</v>
      </c>
      <c r="D22" s="7">
        <v>0</v>
      </c>
      <c r="E22" s="7">
        <v>0</v>
      </c>
      <c r="F22" s="7">
        <v>0</v>
      </c>
      <c r="G22" s="7">
        <v>0</v>
      </c>
      <c r="H22" s="7">
        <v>0</v>
      </c>
      <c r="I22" s="7">
        <v>0</v>
      </c>
      <c r="J22" s="7">
        <v>0</v>
      </c>
      <c r="K22" s="7">
        <v>0</v>
      </c>
      <c r="L22" s="7">
        <v>0</v>
      </c>
      <c r="M22" s="7">
        <v>0</v>
      </c>
      <c r="N22" s="7">
        <v>0</v>
      </c>
      <c r="O22" s="7">
        <v>0</v>
      </c>
      <c r="P22" s="7">
        <v>0</v>
      </c>
      <c r="Q22" s="7">
        <v>0</v>
      </c>
      <c r="R22" s="7">
        <v>0</v>
      </c>
      <c r="S22" s="7">
        <v>0</v>
      </c>
      <c r="T22" s="7">
        <v>0</v>
      </c>
      <c r="U22" s="7">
        <v>0</v>
      </c>
      <c r="V22" s="7">
        <v>0</v>
      </c>
      <c r="W22" s="7">
        <v>0</v>
      </c>
      <c r="X22" s="7">
        <v>0</v>
      </c>
      <c r="Y22" s="7">
        <v>0</v>
      </c>
      <c r="Z22" s="7">
        <v>0</v>
      </c>
      <c r="AA22" s="7">
        <v>0</v>
      </c>
    </row>
    <row r="23" spans="3:28" ht="15.75" thickBot="1" x14ac:dyDescent="0.3">
      <c r="C23" s="6" t="s">
        <v>47</v>
      </c>
      <c r="D23" s="7">
        <v>2323</v>
      </c>
      <c r="E23" s="7">
        <v>1917</v>
      </c>
      <c r="F23" s="7">
        <v>406</v>
      </c>
      <c r="G23" s="7">
        <v>1804</v>
      </c>
      <c r="H23" s="7">
        <v>1449</v>
      </c>
      <c r="I23" s="7">
        <v>355</v>
      </c>
      <c r="J23" s="7">
        <v>105</v>
      </c>
      <c r="K23" s="7">
        <v>84</v>
      </c>
      <c r="L23" s="7">
        <v>21</v>
      </c>
      <c r="M23" s="7">
        <v>19</v>
      </c>
      <c r="N23" s="7">
        <v>18</v>
      </c>
      <c r="O23" s="7">
        <v>1</v>
      </c>
      <c r="P23" s="7">
        <v>314</v>
      </c>
      <c r="Q23" s="7">
        <v>296</v>
      </c>
      <c r="R23" s="7">
        <v>18</v>
      </c>
      <c r="S23" s="7">
        <v>77</v>
      </c>
      <c r="T23" s="7">
        <v>66</v>
      </c>
      <c r="U23" s="7">
        <v>11</v>
      </c>
      <c r="V23" s="7">
        <v>4</v>
      </c>
      <c r="W23" s="7">
        <v>4</v>
      </c>
      <c r="X23" s="7">
        <v>0</v>
      </c>
      <c r="Y23" s="7">
        <v>0</v>
      </c>
      <c r="Z23" s="7">
        <v>0</v>
      </c>
      <c r="AA23" s="7">
        <v>0</v>
      </c>
    </row>
    <row r="24" spans="3:28" ht="15.75" thickBot="1" x14ac:dyDescent="0.3">
      <c r="C24" s="6" t="s">
        <v>48</v>
      </c>
      <c r="D24" s="7">
        <v>920</v>
      </c>
      <c r="E24" s="7">
        <v>765</v>
      </c>
      <c r="F24" s="7">
        <v>155</v>
      </c>
      <c r="G24" s="7">
        <v>706</v>
      </c>
      <c r="H24" s="7">
        <v>568</v>
      </c>
      <c r="I24" s="7">
        <v>138</v>
      </c>
      <c r="J24" s="7">
        <v>32</v>
      </c>
      <c r="K24" s="7">
        <v>26</v>
      </c>
      <c r="L24" s="7">
        <v>6</v>
      </c>
      <c r="M24" s="7">
        <v>2</v>
      </c>
      <c r="N24" s="7">
        <v>2</v>
      </c>
      <c r="O24" s="7">
        <v>0</v>
      </c>
      <c r="P24" s="7">
        <v>148</v>
      </c>
      <c r="Q24" s="7">
        <v>146</v>
      </c>
      <c r="R24" s="7">
        <v>2</v>
      </c>
      <c r="S24" s="7">
        <v>31</v>
      </c>
      <c r="T24" s="7">
        <v>23</v>
      </c>
      <c r="U24" s="7">
        <v>8</v>
      </c>
      <c r="V24" s="7">
        <v>1</v>
      </c>
      <c r="W24" s="7">
        <v>0</v>
      </c>
      <c r="X24" s="7">
        <v>1</v>
      </c>
      <c r="Y24" s="7">
        <v>0</v>
      </c>
      <c r="Z24" s="7">
        <v>0</v>
      </c>
      <c r="AA24" s="7">
        <v>0</v>
      </c>
    </row>
    <row r="25" spans="3:28" ht="15.75" thickBot="1" x14ac:dyDescent="0.3">
      <c r="C25" s="6" t="s">
        <v>49</v>
      </c>
      <c r="D25" s="7">
        <v>1066</v>
      </c>
      <c r="E25" s="7">
        <v>901</v>
      </c>
      <c r="F25" s="7">
        <v>165</v>
      </c>
      <c r="G25" s="7">
        <v>793</v>
      </c>
      <c r="H25" s="7">
        <v>641</v>
      </c>
      <c r="I25" s="7">
        <v>152</v>
      </c>
      <c r="J25" s="7">
        <v>34</v>
      </c>
      <c r="K25" s="7">
        <v>28</v>
      </c>
      <c r="L25" s="7">
        <v>6</v>
      </c>
      <c r="M25" s="7">
        <v>9</v>
      </c>
      <c r="N25" s="7">
        <v>7</v>
      </c>
      <c r="O25" s="7">
        <v>2</v>
      </c>
      <c r="P25" s="7">
        <v>201</v>
      </c>
      <c r="Q25" s="7">
        <v>196</v>
      </c>
      <c r="R25" s="7">
        <v>5</v>
      </c>
      <c r="S25" s="7">
        <v>27</v>
      </c>
      <c r="T25" s="7">
        <v>27</v>
      </c>
      <c r="U25" s="7">
        <v>0</v>
      </c>
      <c r="V25" s="7">
        <v>2</v>
      </c>
      <c r="W25" s="7">
        <v>2</v>
      </c>
      <c r="X25" s="7">
        <v>0</v>
      </c>
      <c r="Y25" s="7">
        <v>0</v>
      </c>
      <c r="Z25" s="7">
        <v>0</v>
      </c>
      <c r="AA25" s="7">
        <v>0</v>
      </c>
    </row>
    <row r="28" spans="3:28" x14ac:dyDescent="0.25">
      <c r="C28" s="17" t="s">
        <v>85</v>
      </c>
    </row>
    <row r="29" spans="3:28" x14ac:dyDescent="0.25">
      <c r="C29" s="36" t="s">
        <v>86</v>
      </c>
    </row>
    <row r="30" spans="3:28" x14ac:dyDescent="0.25">
      <c r="C30" s="16" t="s">
        <v>60</v>
      </c>
    </row>
    <row r="31" spans="3:28" x14ac:dyDescent="0.25">
      <c r="C31" s="16" t="s">
        <v>61</v>
      </c>
    </row>
    <row r="32" spans="3:28" x14ac:dyDescent="0.25">
      <c r="C32" s="16"/>
    </row>
    <row r="33" spans="3:3" x14ac:dyDescent="0.25">
      <c r="C33" s="17" t="s">
        <v>87</v>
      </c>
    </row>
    <row r="34" spans="3:3" x14ac:dyDescent="0.25">
      <c r="C34" s="16" t="s">
        <v>88</v>
      </c>
    </row>
  </sheetData>
  <mergeCells count="8">
    <mergeCell ref="V17:X17"/>
    <mergeCell ref="Y17:AA17"/>
    <mergeCell ref="D17:F17"/>
    <mergeCell ref="G17:I17"/>
    <mergeCell ref="J17:L17"/>
    <mergeCell ref="M17:O17"/>
    <mergeCell ref="P17:R17"/>
    <mergeCell ref="S17:U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5:AW35"/>
  <sheetViews>
    <sheetView workbookViewId="0"/>
  </sheetViews>
  <sheetFormatPr baseColWidth="10" defaultRowHeight="15" x14ac:dyDescent="0.25"/>
  <cols>
    <col min="1" max="2" width="11.42578125" style="1"/>
    <col min="3" max="3" width="65.85546875" style="1" customWidth="1"/>
    <col min="4" max="16384" width="11.42578125" style="1"/>
  </cols>
  <sheetData>
    <row r="15" spans="3:48" x14ac:dyDescent="0.25">
      <c r="C15" s="16" t="s">
        <v>94</v>
      </c>
    </row>
    <row r="16" spans="3:48" ht="15.75" thickBot="1" x14ac:dyDescent="0.3">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row>
    <row r="17" spans="3:49" ht="15.75" customHeight="1" thickBot="1" x14ac:dyDescent="0.3">
      <c r="C17" s="9"/>
      <c r="D17" s="37" t="s">
        <v>36</v>
      </c>
      <c r="E17" s="38"/>
      <c r="F17" s="38"/>
      <c r="G17" s="38"/>
      <c r="H17" s="38"/>
      <c r="I17" s="38"/>
      <c r="J17" s="38"/>
      <c r="K17" s="38"/>
      <c r="L17" s="38"/>
      <c r="M17" s="38"/>
      <c r="N17" s="38"/>
      <c r="O17" s="38"/>
      <c r="P17" s="38"/>
      <c r="Q17" s="38"/>
      <c r="R17" s="39"/>
      <c r="S17" s="40" t="s">
        <v>50</v>
      </c>
      <c r="T17" s="38"/>
      <c r="U17" s="38"/>
      <c r="V17" s="38"/>
      <c r="W17" s="38"/>
      <c r="X17" s="38"/>
      <c r="Y17" s="38"/>
      <c r="Z17" s="38"/>
      <c r="AA17" s="38"/>
      <c r="AB17" s="38"/>
      <c r="AC17" s="38"/>
      <c r="AD17" s="38"/>
      <c r="AE17" s="38"/>
      <c r="AF17" s="38"/>
      <c r="AG17" s="39"/>
      <c r="AH17" s="40" t="s">
        <v>51</v>
      </c>
      <c r="AI17" s="38"/>
      <c r="AJ17" s="38"/>
      <c r="AK17" s="38"/>
      <c r="AL17" s="38"/>
      <c r="AM17" s="38"/>
      <c r="AN17" s="38"/>
      <c r="AO17" s="38"/>
      <c r="AP17" s="38"/>
      <c r="AQ17" s="38"/>
      <c r="AR17" s="38"/>
      <c r="AS17" s="38"/>
      <c r="AT17" s="38"/>
      <c r="AU17" s="38"/>
      <c r="AV17" s="41"/>
      <c r="AW17" s="8"/>
    </row>
    <row r="18" spans="3:49" ht="15.75" thickBot="1" x14ac:dyDescent="0.3">
      <c r="C18" s="10"/>
      <c r="D18" s="32" t="s">
        <v>18</v>
      </c>
      <c r="E18" s="33"/>
      <c r="F18" s="34"/>
      <c r="G18" s="32" t="s">
        <v>19</v>
      </c>
      <c r="H18" s="33"/>
      <c r="I18" s="34"/>
      <c r="J18" s="32" t="s">
        <v>20</v>
      </c>
      <c r="K18" s="33"/>
      <c r="L18" s="34"/>
      <c r="M18" s="32" t="s">
        <v>21</v>
      </c>
      <c r="N18" s="33"/>
      <c r="O18" s="34"/>
      <c r="P18" s="32" t="s">
        <v>22</v>
      </c>
      <c r="Q18" s="33"/>
      <c r="R18" s="34"/>
      <c r="S18" s="32" t="s">
        <v>18</v>
      </c>
      <c r="T18" s="33"/>
      <c r="U18" s="34"/>
      <c r="V18" s="32" t="s">
        <v>19</v>
      </c>
      <c r="W18" s="33"/>
      <c r="X18" s="34"/>
      <c r="Y18" s="32" t="s">
        <v>20</v>
      </c>
      <c r="Z18" s="33"/>
      <c r="AA18" s="34"/>
      <c r="AB18" s="32" t="s">
        <v>21</v>
      </c>
      <c r="AC18" s="33"/>
      <c r="AD18" s="34"/>
      <c r="AE18" s="32" t="s">
        <v>22</v>
      </c>
      <c r="AF18" s="33"/>
      <c r="AG18" s="34"/>
      <c r="AH18" s="32" t="s">
        <v>18</v>
      </c>
      <c r="AI18" s="33"/>
      <c r="AJ18" s="34"/>
      <c r="AK18" s="32" t="s">
        <v>19</v>
      </c>
      <c r="AL18" s="33"/>
      <c r="AM18" s="34"/>
      <c r="AN18" s="32" t="s">
        <v>20</v>
      </c>
      <c r="AO18" s="33"/>
      <c r="AP18" s="34"/>
      <c r="AQ18" s="32" t="s">
        <v>21</v>
      </c>
      <c r="AR18" s="33"/>
      <c r="AS18" s="34"/>
      <c r="AT18" s="32" t="s">
        <v>22</v>
      </c>
      <c r="AU18" s="33"/>
      <c r="AV18" s="34"/>
    </row>
    <row r="19" spans="3:49" ht="23.25" thickBot="1" x14ac:dyDescent="0.3">
      <c r="C19" s="1" t="s">
        <v>23</v>
      </c>
      <c r="D19" s="11" t="s">
        <v>24</v>
      </c>
      <c r="E19" s="11" t="s">
        <v>25</v>
      </c>
      <c r="F19" s="11" t="s">
        <v>26</v>
      </c>
      <c r="G19" s="3" t="s">
        <v>24</v>
      </c>
      <c r="H19" s="3" t="s">
        <v>25</v>
      </c>
      <c r="I19" s="3" t="s">
        <v>26</v>
      </c>
      <c r="J19" s="3" t="s">
        <v>24</v>
      </c>
      <c r="K19" s="3" t="s">
        <v>25</v>
      </c>
      <c r="L19" s="3" t="s">
        <v>26</v>
      </c>
      <c r="M19" s="3" t="s">
        <v>24</v>
      </c>
      <c r="N19" s="3" t="s">
        <v>25</v>
      </c>
      <c r="O19" s="3" t="s">
        <v>26</v>
      </c>
      <c r="P19" s="3" t="s">
        <v>24</v>
      </c>
      <c r="Q19" s="3" t="s">
        <v>25</v>
      </c>
      <c r="R19" s="3" t="s">
        <v>26</v>
      </c>
      <c r="S19" s="3" t="s">
        <v>24</v>
      </c>
      <c r="T19" s="3" t="s">
        <v>25</v>
      </c>
      <c r="U19" s="3" t="s">
        <v>26</v>
      </c>
      <c r="V19" s="3" t="s">
        <v>24</v>
      </c>
      <c r="W19" s="3" t="s">
        <v>25</v>
      </c>
      <c r="X19" s="3" t="s">
        <v>26</v>
      </c>
      <c r="Y19" s="3" t="s">
        <v>24</v>
      </c>
      <c r="Z19" s="3" t="s">
        <v>25</v>
      </c>
      <c r="AA19" s="3" t="s">
        <v>26</v>
      </c>
      <c r="AB19" s="3" t="s">
        <v>24</v>
      </c>
      <c r="AC19" s="3" t="s">
        <v>25</v>
      </c>
      <c r="AD19" s="3" t="s">
        <v>26</v>
      </c>
      <c r="AE19" s="3" t="s">
        <v>24</v>
      </c>
      <c r="AF19" s="3" t="s">
        <v>25</v>
      </c>
      <c r="AG19" s="3" t="s">
        <v>26</v>
      </c>
      <c r="AH19" s="3" t="s">
        <v>24</v>
      </c>
      <c r="AI19" s="3" t="s">
        <v>25</v>
      </c>
      <c r="AJ19" s="3" t="s">
        <v>26</v>
      </c>
      <c r="AK19" s="3" t="s">
        <v>24</v>
      </c>
      <c r="AL19" s="3" t="s">
        <v>25</v>
      </c>
      <c r="AM19" s="3" t="s">
        <v>26</v>
      </c>
      <c r="AN19" s="3" t="s">
        <v>24</v>
      </c>
      <c r="AO19" s="3" t="s">
        <v>25</v>
      </c>
      <c r="AP19" s="3" t="s">
        <v>26</v>
      </c>
      <c r="AQ19" s="3" t="s">
        <v>24</v>
      </c>
      <c r="AR19" s="3" t="s">
        <v>25</v>
      </c>
      <c r="AS19" s="3" t="s">
        <v>26</v>
      </c>
      <c r="AT19" s="3" t="s">
        <v>24</v>
      </c>
      <c r="AU19" s="3" t="s">
        <v>25</v>
      </c>
      <c r="AV19" s="3" t="s">
        <v>26</v>
      </c>
    </row>
    <row r="20" spans="3:49" ht="15.75" thickBot="1" x14ac:dyDescent="0.3">
      <c r="C20" s="4" t="s">
        <v>27</v>
      </c>
      <c r="D20" s="5">
        <v>11238</v>
      </c>
      <c r="E20" s="5">
        <v>9082</v>
      </c>
      <c r="F20" s="5">
        <v>2156</v>
      </c>
      <c r="G20" s="5">
        <v>1944</v>
      </c>
      <c r="H20" s="5">
        <v>1482</v>
      </c>
      <c r="I20" s="5">
        <v>462</v>
      </c>
      <c r="J20" s="5">
        <v>2592</v>
      </c>
      <c r="K20" s="5">
        <v>2030</v>
      </c>
      <c r="L20" s="5">
        <v>562</v>
      </c>
      <c r="M20" s="5">
        <v>3247</v>
      </c>
      <c r="N20" s="5">
        <v>2670</v>
      </c>
      <c r="O20" s="5">
        <v>577</v>
      </c>
      <c r="P20" s="5">
        <v>3455</v>
      </c>
      <c r="Q20" s="5">
        <v>2900</v>
      </c>
      <c r="R20" s="5">
        <v>555</v>
      </c>
      <c r="S20" s="5">
        <v>8911</v>
      </c>
      <c r="T20" s="5">
        <v>6997</v>
      </c>
      <c r="U20" s="5">
        <v>1914</v>
      </c>
      <c r="V20" s="5">
        <v>1645</v>
      </c>
      <c r="W20" s="5">
        <v>1239</v>
      </c>
      <c r="X20" s="5">
        <v>406</v>
      </c>
      <c r="Y20" s="5">
        <v>2141</v>
      </c>
      <c r="Z20" s="5">
        <v>1634</v>
      </c>
      <c r="AA20" s="5">
        <v>507</v>
      </c>
      <c r="AB20" s="5">
        <v>2505</v>
      </c>
      <c r="AC20" s="5">
        <v>1995</v>
      </c>
      <c r="AD20" s="5">
        <v>510</v>
      </c>
      <c r="AE20" s="5">
        <v>2620</v>
      </c>
      <c r="AF20" s="5">
        <v>2129</v>
      </c>
      <c r="AG20" s="5">
        <v>491</v>
      </c>
      <c r="AH20" s="5">
        <v>2327</v>
      </c>
      <c r="AI20" s="5">
        <v>2085</v>
      </c>
      <c r="AJ20" s="5">
        <v>242</v>
      </c>
      <c r="AK20" s="5">
        <v>299</v>
      </c>
      <c r="AL20" s="5">
        <v>243</v>
      </c>
      <c r="AM20" s="5">
        <v>56</v>
      </c>
      <c r="AN20" s="5">
        <v>451</v>
      </c>
      <c r="AO20" s="5">
        <v>396</v>
      </c>
      <c r="AP20" s="5">
        <v>55</v>
      </c>
      <c r="AQ20" s="5">
        <v>742</v>
      </c>
      <c r="AR20" s="5">
        <v>675</v>
      </c>
      <c r="AS20" s="5">
        <v>67</v>
      </c>
      <c r="AT20" s="5">
        <v>835</v>
      </c>
      <c r="AU20" s="5">
        <v>771</v>
      </c>
      <c r="AV20" s="5">
        <v>64</v>
      </c>
    </row>
    <row r="21" spans="3:49" ht="15.75" thickBot="1" x14ac:dyDescent="0.3">
      <c r="C21" s="6" t="s">
        <v>44</v>
      </c>
      <c r="D21" s="7">
        <v>6929</v>
      </c>
      <c r="E21" s="7">
        <v>5499</v>
      </c>
      <c r="F21" s="7">
        <v>1430</v>
      </c>
      <c r="G21" s="7">
        <v>1174</v>
      </c>
      <c r="H21" s="7">
        <v>884</v>
      </c>
      <c r="I21" s="7">
        <v>290</v>
      </c>
      <c r="J21" s="7">
        <v>1574</v>
      </c>
      <c r="K21" s="7">
        <v>1218</v>
      </c>
      <c r="L21" s="7">
        <v>356</v>
      </c>
      <c r="M21" s="7">
        <v>1909</v>
      </c>
      <c r="N21" s="7">
        <v>1523</v>
      </c>
      <c r="O21" s="7">
        <v>386</v>
      </c>
      <c r="P21" s="7">
        <v>2272</v>
      </c>
      <c r="Q21" s="7">
        <v>1874</v>
      </c>
      <c r="R21" s="7">
        <v>398</v>
      </c>
      <c r="S21" s="7">
        <v>5608</v>
      </c>
      <c r="T21" s="7">
        <v>4339</v>
      </c>
      <c r="U21" s="7">
        <v>1269</v>
      </c>
      <c r="V21" s="7">
        <v>998</v>
      </c>
      <c r="W21" s="7">
        <v>748</v>
      </c>
      <c r="X21" s="7">
        <v>250</v>
      </c>
      <c r="Y21" s="7">
        <v>1320</v>
      </c>
      <c r="Z21" s="7">
        <v>998</v>
      </c>
      <c r="AA21" s="7">
        <v>322</v>
      </c>
      <c r="AB21" s="7">
        <v>1526</v>
      </c>
      <c r="AC21" s="7">
        <v>1187</v>
      </c>
      <c r="AD21" s="7">
        <v>339</v>
      </c>
      <c r="AE21" s="7">
        <v>1764</v>
      </c>
      <c r="AF21" s="7">
        <v>1406</v>
      </c>
      <c r="AG21" s="7">
        <v>358</v>
      </c>
      <c r="AH21" s="7">
        <v>1321</v>
      </c>
      <c r="AI21" s="7">
        <v>1160</v>
      </c>
      <c r="AJ21" s="7">
        <v>161</v>
      </c>
      <c r="AK21" s="7">
        <v>176</v>
      </c>
      <c r="AL21" s="7">
        <v>136</v>
      </c>
      <c r="AM21" s="7">
        <v>40</v>
      </c>
      <c r="AN21" s="7">
        <v>254</v>
      </c>
      <c r="AO21" s="7">
        <v>220</v>
      </c>
      <c r="AP21" s="7">
        <v>34</v>
      </c>
      <c r="AQ21" s="7">
        <v>383</v>
      </c>
      <c r="AR21" s="7">
        <v>336</v>
      </c>
      <c r="AS21" s="7">
        <v>47</v>
      </c>
      <c r="AT21" s="7">
        <v>508</v>
      </c>
      <c r="AU21" s="7">
        <v>468</v>
      </c>
      <c r="AV21" s="7">
        <v>40</v>
      </c>
    </row>
    <row r="22" spans="3:49" ht="15.75" thickBot="1" x14ac:dyDescent="0.3">
      <c r="C22" s="6" t="s">
        <v>45</v>
      </c>
      <c r="D22" s="7">
        <v>6929</v>
      </c>
      <c r="E22" s="7">
        <v>5499</v>
      </c>
      <c r="F22" s="7">
        <v>1430</v>
      </c>
      <c r="G22" s="7">
        <v>1174</v>
      </c>
      <c r="H22" s="7">
        <v>884</v>
      </c>
      <c r="I22" s="7">
        <v>290</v>
      </c>
      <c r="J22" s="7">
        <v>1574</v>
      </c>
      <c r="K22" s="7">
        <v>1218</v>
      </c>
      <c r="L22" s="7">
        <v>356</v>
      </c>
      <c r="M22" s="7">
        <v>1909</v>
      </c>
      <c r="N22" s="7">
        <v>1523</v>
      </c>
      <c r="O22" s="7">
        <v>386</v>
      </c>
      <c r="P22" s="7">
        <v>2272</v>
      </c>
      <c r="Q22" s="7">
        <v>1874</v>
      </c>
      <c r="R22" s="7">
        <v>398</v>
      </c>
      <c r="S22" s="7">
        <v>5608</v>
      </c>
      <c r="T22" s="7">
        <v>4339</v>
      </c>
      <c r="U22" s="7">
        <v>1269</v>
      </c>
      <c r="V22" s="7">
        <v>998</v>
      </c>
      <c r="W22" s="7">
        <v>748</v>
      </c>
      <c r="X22" s="7">
        <v>250</v>
      </c>
      <c r="Y22" s="7">
        <v>1320</v>
      </c>
      <c r="Z22" s="7">
        <v>998</v>
      </c>
      <c r="AA22" s="7">
        <v>322</v>
      </c>
      <c r="AB22" s="7">
        <v>1526</v>
      </c>
      <c r="AC22" s="7">
        <v>1187</v>
      </c>
      <c r="AD22" s="7">
        <v>339</v>
      </c>
      <c r="AE22" s="7">
        <v>1764</v>
      </c>
      <c r="AF22" s="7">
        <v>1406</v>
      </c>
      <c r="AG22" s="7">
        <v>358</v>
      </c>
      <c r="AH22" s="7">
        <v>1321</v>
      </c>
      <c r="AI22" s="7">
        <v>1160</v>
      </c>
      <c r="AJ22" s="7">
        <v>161</v>
      </c>
      <c r="AK22" s="7">
        <v>176</v>
      </c>
      <c r="AL22" s="7">
        <v>136</v>
      </c>
      <c r="AM22" s="7">
        <v>40</v>
      </c>
      <c r="AN22" s="7">
        <v>254</v>
      </c>
      <c r="AO22" s="7">
        <v>220</v>
      </c>
      <c r="AP22" s="7">
        <v>34</v>
      </c>
      <c r="AQ22" s="7">
        <v>383</v>
      </c>
      <c r="AR22" s="7">
        <v>336</v>
      </c>
      <c r="AS22" s="7">
        <v>47</v>
      </c>
      <c r="AT22" s="7">
        <v>508</v>
      </c>
      <c r="AU22" s="7">
        <v>468</v>
      </c>
      <c r="AV22" s="7">
        <v>40</v>
      </c>
    </row>
    <row r="23" spans="3:49" ht="15.75" thickBot="1" x14ac:dyDescent="0.3">
      <c r="C23" s="6" t="s">
        <v>46</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row>
    <row r="24" spans="3:49" ht="15.75" thickBot="1" x14ac:dyDescent="0.3">
      <c r="C24" s="6" t="s">
        <v>52</v>
      </c>
      <c r="D24" s="7">
        <v>4309</v>
      </c>
      <c r="E24" s="7">
        <v>3583</v>
      </c>
      <c r="F24" s="7">
        <v>726</v>
      </c>
      <c r="G24" s="7">
        <v>770</v>
      </c>
      <c r="H24" s="7">
        <v>598</v>
      </c>
      <c r="I24" s="7">
        <v>172</v>
      </c>
      <c r="J24" s="7">
        <v>1018</v>
      </c>
      <c r="K24" s="7">
        <v>812</v>
      </c>
      <c r="L24" s="7">
        <v>206</v>
      </c>
      <c r="M24" s="7">
        <v>1338</v>
      </c>
      <c r="N24" s="7">
        <v>1147</v>
      </c>
      <c r="O24" s="7">
        <v>191</v>
      </c>
      <c r="P24" s="7">
        <v>1183</v>
      </c>
      <c r="Q24" s="7">
        <v>1026</v>
      </c>
      <c r="R24" s="7">
        <v>157</v>
      </c>
      <c r="S24" s="7">
        <v>3303</v>
      </c>
      <c r="T24" s="7">
        <v>2658</v>
      </c>
      <c r="U24" s="7">
        <v>645</v>
      </c>
      <c r="V24" s="7">
        <v>647</v>
      </c>
      <c r="W24" s="7">
        <v>491</v>
      </c>
      <c r="X24" s="7">
        <v>156</v>
      </c>
      <c r="Y24" s="7">
        <v>821</v>
      </c>
      <c r="Z24" s="7">
        <v>636</v>
      </c>
      <c r="AA24" s="7">
        <v>185</v>
      </c>
      <c r="AB24" s="7">
        <v>979</v>
      </c>
      <c r="AC24" s="7">
        <v>808</v>
      </c>
      <c r="AD24" s="7">
        <v>171</v>
      </c>
      <c r="AE24" s="7">
        <v>856</v>
      </c>
      <c r="AF24" s="7">
        <v>723</v>
      </c>
      <c r="AG24" s="7">
        <v>133</v>
      </c>
      <c r="AH24" s="7">
        <v>1006</v>
      </c>
      <c r="AI24" s="7">
        <v>925</v>
      </c>
      <c r="AJ24" s="7">
        <v>81</v>
      </c>
      <c r="AK24" s="7">
        <v>123</v>
      </c>
      <c r="AL24" s="7">
        <v>107</v>
      </c>
      <c r="AM24" s="7">
        <v>16</v>
      </c>
      <c r="AN24" s="7">
        <v>197</v>
      </c>
      <c r="AO24" s="7">
        <v>176</v>
      </c>
      <c r="AP24" s="7">
        <v>21</v>
      </c>
      <c r="AQ24" s="7">
        <v>359</v>
      </c>
      <c r="AR24" s="7">
        <v>339</v>
      </c>
      <c r="AS24" s="7">
        <v>20</v>
      </c>
      <c r="AT24" s="7">
        <v>327</v>
      </c>
      <c r="AU24" s="7">
        <v>303</v>
      </c>
      <c r="AV24" s="7">
        <v>24</v>
      </c>
    </row>
    <row r="26" spans="3:49" x14ac:dyDescent="0.25">
      <c r="C26" s="1" t="s">
        <v>35</v>
      </c>
    </row>
    <row r="28" spans="3:49" x14ac:dyDescent="0.25">
      <c r="C28" s="17"/>
    </row>
    <row r="29" spans="3:49" x14ac:dyDescent="0.25">
      <c r="C29" s="17" t="s">
        <v>85</v>
      </c>
    </row>
    <row r="30" spans="3:49" x14ac:dyDescent="0.25">
      <c r="C30" s="36" t="s">
        <v>86</v>
      </c>
    </row>
    <row r="31" spans="3:49" x14ac:dyDescent="0.25">
      <c r="C31" s="16" t="s">
        <v>60</v>
      </c>
    </row>
    <row r="32" spans="3:49" x14ac:dyDescent="0.25">
      <c r="C32" s="16" t="s">
        <v>61</v>
      </c>
    </row>
    <row r="33" spans="3:3" x14ac:dyDescent="0.25">
      <c r="C33" s="16"/>
    </row>
    <row r="34" spans="3:3" x14ac:dyDescent="0.25">
      <c r="C34" s="17" t="s">
        <v>87</v>
      </c>
    </row>
    <row r="35" spans="3:3" x14ac:dyDescent="0.25">
      <c r="C35" s="16" t="s">
        <v>88</v>
      </c>
    </row>
  </sheetData>
  <mergeCells count="18">
    <mergeCell ref="AN18:AP18"/>
    <mergeCell ref="AQ18:AS18"/>
    <mergeCell ref="S17:AG17"/>
    <mergeCell ref="AH17:AV17"/>
    <mergeCell ref="D18:F18"/>
    <mergeCell ref="G18:I18"/>
    <mergeCell ref="J18:L18"/>
    <mergeCell ref="M18:O18"/>
    <mergeCell ref="P18:R18"/>
    <mergeCell ref="S18:U18"/>
    <mergeCell ref="V18:X18"/>
    <mergeCell ref="Y18:AA18"/>
    <mergeCell ref="D17:R17"/>
    <mergeCell ref="AT18:AV18"/>
    <mergeCell ref="AB18:AD18"/>
    <mergeCell ref="AE18:AG18"/>
    <mergeCell ref="AH18:AJ18"/>
    <mergeCell ref="AK18:AM18"/>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5:S37"/>
  <sheetViews>
    <sheetView workbookViewId="0"/>
  </sheetViews>
  <sheetFormatPr baseColWidth="10" defaultRowHeight="15" x14ac:dyDescent="0.25"/>
  <cols>
    <col min="1" max="2" width="11.42578125" style="1"/>
    <col min="3" max="3" width="43.85546875" style="1" customWidth="1"/>
    <col min="4" max="16384" width="11.42578125" style="1"/>
  </cols>
  <sheetData>
    <row r="15" spans="3:18" x14ac:dyDescent="0.25">
      <c r="C15" s="16" t="s">
        <v>94</v>
      </c>
    </row>
    <row r="16" spans="3:18" ht="15.75" thickBot="1" x14ac:dyDescent="0.3">
      <c r="D16" s="15"/>
      <c r="E16" s="15"/>
      <c r="F16" s="15"/>
      <c r="G16" s="15"/>
      <c r="H16" s="15"/>
      <c r="I16" s="15"/>
      <c r="J16" s="15"/>
      <c r="K16" s="15"/>
      <c r="L16" s="15"/>
      <c r="M16" s="15"/>
      <c r="N16" s="15"/>
      <c r="O16" s="15"/>
      <c r="P16" s="15"/>
      <c r="Q16" s="15"/>
      <c r="R16" s="15"/>
    </row>
    <row r="17" spans="3:19" ht="15.75" thickBot="1" x14ac:dyDescent="0.3">
      <c r="C17" s="2"/>
      <c r="D17" s="45" t="s">
        <v>18</v>
      </c>
      <c r="E17" s="43"/>
      <c r="F17" s="44"/>
      <c r="G17" s="42" t="s">
        <v>19</v>
      </c>
      <c r="H17" s="43"/>
      <c r="I17" s="44"/>
      <c r="J17" s="42" t="s">
        <v>20</v>
      </c>
      <c r="K17" s="43"/>
      <c r="L17" s="44"/>
      <c r="M17" s="42" t="s">
        <v>21</v>
      </c>
      <c r="N17" s="43"/>
      <c r="O17" s="44"/>
      <c r="P17" s="42" t="s">
        <v>22</v>
      </c>
      <c r="Q17" s="43"/>
      <c r="R17" s="43"/>
      <c r="S17" s="8"/>
    </row>
    <row r="18" spans="3:19"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row>
    <row r="19" spans="3:19" ht="15.75" thickBot="1" x14ac:dyDescent="0.3">
      <c r="C19" s="4" t="s">
        <v>27</v>
      </c>
      <c r="D19" s="5">
        <v>11238</v>
      </c>
      <c r="E19" s="5">
        <v>1944</v>
      </c>
      <c r="F19" s="5">
        <v>2592</v>
      </c>
      <c r="G19" s="5">
        <v>3247</v>
      </c>
      <c r="H19" s="5">
        <v>3455</v>
      </c>
      <c r="I19" s="5">
        <v>9082</v>
      </c>
      <c r="J19" s="5">
        <v>1482</v>
      </c>
      <c r="K19" s="5">
        <v>2030</v>
      </c>
      <c r="L19" s="5">
        <v>2670</v>
      </c>
      <c r="M19" s="5">
        <v>2900</v>
      </c>
      <c r="N19" s="5">
        <v>2156</v>
      </c>
      <c r="O19" s="5">
        <v>462</v>
      </c>
      <c r="P19" s="5">
        <v>562</v>
      </c>
      <c r="Q19" s="5">
        <v>577</v>
      </c>
      <c r="R19" s="5">
        <v>555</v>
      </c>
    </row>
    <row r="20" spans="3:19" ht="15.75" thickBot="1" x14ac:dyDescent="0.3">
      <c r="C20" s="6" t="s">
        <v>53</v>
      </c>
      <c r="D20" s="7">
        <v>7495</v>
      </c>
      <c r="E20" s="7">
        <v>1252</v>
      </c>
      <c r="F20" s="7">
        <v>1707</v>
      </c>
      <c r="G20" s="7">
        <v>2087</v>
      </c>
      <c r="H20" s="7">
        <v>2449</v>
      </c>
      <c r="I20" s="7">
        <v>5922</v>
      </c>
      <c r="J20" s="7">
        <v>931</v>
      </c>
      <c r="K20" s="7">
        <v>1305</v>
      </c>
      <c r="L20" s="7">
        <v>1675</v>
      </c>
      <c r="M20" s="7">
        <v>2011</v>
      </c>
      <c r="N20" s="7">
        <v>1573</v>
      </c>
      <c r="O20" s="7">
        <v>321</v>
      </c>
      <c r="P20" s="7">
        <v>402</v>
      </c>
      <c r="Q20" s="7">
        <v>412</v>
      </c>
      <c r="R20" s="7">
        <v>438</v>
      </c>
    </row>
    <row r="21" spans="3:19" ht="15.75" thickBot="1" x14ac:dyDescent="0.3">
      <c r="C21" s="6" t="s">
        <v>54</v>
      </c>
      <c r="D21" s="7">
        <v>2003</v>
      </c>
      <c r="E21" s="7">
        <v>370</v>
      </c>
      <c r="F21" s="7">
        <v>456</v>
      </c>
      <c r="G21" s="7">
        <v>590</v>
      </c>
      <c r="H21" s="7">
        <v>587</v>
      </c>
      <c r="I21" s="7">
        <v>1646</v>
      </c>
      <c r="J21" s="7">
        <v>282</v>
      </c>
      <c r="K21" s="7">
        <v>366</v>
      </c>
      <c r="L21" s="7">
        <v>492</v>
      </c>
      <c r="M21" s="7">
        <v>506</v>
      </c>
      <c r="N21" s="7">
        <v>357</v>
      </c>
      <c r="O21" s="7">
        <v>88</v>
      </c>
      <c r="P21" s="7">
        <v>90</v>
      </c>
      <c r="Q21" s="7">
        <v>98</v>
      </c>
      <c r="R21" s="7">
        <v>81</v>
      </c>
    </row>
    <row r="22" spans="3:19" ht="15.75" thickBot="1" x14ac:dyDescent="0.3">
      <c r="C22" s="6" t="s">
        <v>55</v>
      </c>
      <c r="D22" s="7">
        <v>955</v>
      </c>
      <c r="E22" s="7">
        <v>180</v>
      </c>
      <c r="F22" s="7">
        <v>226</v>
      </c>
      <c r="G22" s="7">
        <v>302</v>
      </c>
      <c r="H22" s="7">
        <v>247</v>
      </c>
      <c r="I22" s="7">
        <v>805</v>
      </c>
      <c r="J22" s="7">
        <v>143</v>
      </c>
      <c r="K22" s="7">
        <v>184</v>
      </c>
      <c r="L22" s="7">
        <v>257</v>
      </c>
      <c r="M22" s="7">
        <v>221</v>
      </c>
      <c r="N22" s="7">
        <v>150</v>
      </c>
      <c r="O22" s="7">
        <v>37</v>
      </c>
      <c r="P22" s="7">
        <v>42</v>
      </c>
      <c r="Q22" s="7">
        <v>45</v>
      </c>
      <c r="R22" s="7">
        <v>26</v>
      </c>
    </row>
    <row r="23" spans="3:19" ht="15.75" thickBot="1" x14ac:dyDescent="0.3">
      <c r="C23" s="6" t="s">
        <v>56</v>
      </c>
      <c r="D23" s="7">
        <v>419</v>
      </c>
      <c r="E23" s="7">
        <v>65</v>
      </c>
      <c r="F23" s="7">
        <v>116</v>
      </c>
      <c r="G23" s="7">
        <v>139</v>
      </c>
      <c r="H23" s="7">
        <v>99</v>
      </c>
      <c r="I23" s="7">
        <v>369</v>
      </c>
      <c r="J23" s="7">
        <v>58</v>
      </c>
      <c r="K23" s="7">
        <v>97</v>
      </c>
      <c r="L23" s="7">
        <v>123</v>
      </c>
      <c r="M23" s="7">
        <v>91</v>
      </c>
      <c r="N23" s="7">
        <v>50</v>
      </c>
      <c r="O23" s="7">
        <v>7</v>
      </c>
      <c r="P23" s="7">
        <v>19</v>
      </c>
      <c r="Q23" s="7">
        <v>16</v>
      </c>
      <c r="R23" s="7">
        <v>8</v>
      </c>
    </row>
    <row r="24" spans="3:19" ht="15.75" thickBot="1" x14ac:dyDescent="0.3">
      <c r="C24" s="6" t="s">
        <v>57</v>
      </c>
      <c r="D24" s="7">
        <v>159</v>
      </c>
      <c r="E24" s="7">
        <v>34</v>
      </c>
      <c r="F24" s="7">
        <v>29</v>
      </c>
      <c r="G24" s="7">
        <v>56</v>
      </c>
      <c r="H24" s="7">
        <v>40</v>
      </c>
      <c r="I24" s="7">
        <v>152</v>
      </c>
      <c r="J24" s="7">
        <v>31</v>
      </c>
      <c r="K24" s="7">
        <v>27</v>
      </c>
      <c r="L24" s="7">
        <v>55</v>
      </c>
      <c r="M24" s="7">
        <v>39</v>
      </c>
      <c r="N24" s="7">
        <v>7</v>
      </c>
      <c r="O24" s="7">
        <v>3</v>
      </c>
      <c r="P24" s="7">
        <v>2</v>
      </c>
      <c r="Q24" s="7">
        <v>1</v>
      </c>
      <c r="R24" s="7">
        <v>1</v>
      </c>
    </row>
    <row r="25" spans="3:19" ht="15.75" thickBot="1" x14ac:dyDescent="0.3">
      <c r="C25" s="6" t="s">
        <v>58</v>
      </c>
      <c r="D25" s="7">
        <v>207</v>
      </c>
      <c r="E25" s="7">
        <v>43</v>
      </c>
      <c r="F25" s="7">
        <v>58</v>
      </c>
      <c r="G25" s="7">
        <v>73</v>
      </c>
      <c r="H25" s="7">
        <v>33</v>
      </c>
      <c r="I25" s="7">
        <v>188</v>
      </c>
      <c r="J25" s="7">
        <v>37</v>
      </c>
      <c r="K25" s="7">
        <v>51</v>
      </c>
      <c r="L25" s="7">
        <v>68</v>
      </c>
      <c r="M25" s="7">
        <v>32</v>
      </c>
      <c r="N25" s="7">
        <v>19</v>
      </c>
      <c r="O25" s="7">
        <v>6</v>
      </c>
      <c r="P25" s="7">
        <v>7</v>
      </c>
      <c r="Q25" s="7">
        <v>5</v>
      </c>
      <c r="R25" s="7">
        <v>1</v>
      </c>
    </row>
    <row r="27" spans="3:19" x14ac:dyDescent="0.25">
      <c r="C27" s="1" t="s">
        <v>35</v>
      </c>
    </row>
    <row r="30" spans="3:19" x14ac:dyDescent="0.25">
      <c r="C30" s="17"/>
    </row>
    <row r="31" spans="3:19" x14ac:dyDescent="0.25">
      <c r="C31" s="17" t="s">
        <v>85</v>
      </c>
    </row>
    <row r="32" spans="3:19" x14ac:dyDescent="0.25">
      <c r="C32" s="36" t="s">
        <v>86</v>
      </c>
    </row>
    <row r="33" spans="3:3" x14ac:dyDescent="0.25">
      <c r="C33" s="16" t="s">
        <v>60</v>
      </c>
    </row>
    <row r="34" spans="3:3" x14ac:dyDescent="0.25">
      <c r="C34" s="16" t="s">
        <v>61</v>
      </c>
    </row>
    <row r="35" spans="3:3" x14ac:dyDescent="0.25">
      <c r="C35" s="16"/>
    </row>
    <row r="36" spans="3:3" x14ac:dyDescent="0.25">
      <c r="C36" s="17" t="s">
        <v>87</v>
      </c>
    </row>
    <row r="37" spans="3:3" x14ac:dyDescent="0.25">
      <c r="C37" s="16" t="s">
        <v>88</v>
      </c>
    </row>
  </sheetData>
  <mergeCells count="5">
    <mergeCell ref="M17:O17"/>
    <mergeCell ref="P17:R17"/>
    <mergeCell ref="D17:F17"/>
    <mergeCell ref="G17:I17"/>
    <mergeCell ref="J17:L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5:AB32"/>
  <sheetViews>
    <sheetView workbookViewId="0"/>
  </sheetViews>
  <sheetFormatPr baseColWidth="10" defaultRowHeight="15" x14ac:dyDescent="0.25"/>
  <cols>
    <col min="1" max="2" width="11.42578125" style="1"/>
    <col min="3" max="3" width="37.42578125" style="1" customWidth="1"/>
    <col min="4" max="16384" width="11.42578125" style="1"/>
  </cols>
  <sheetData>
    <row r="15" spans="3:27" x14ac:dyDescent="0.25">
      <c r="C15" s="16" t="s">
        <v>94</v>
      </c>
    </row>
    <row r="16" spans="3:27" ht="15.75" thickBot="1" x14ac:dyDescent="0.3">
      <c r="D16" s="15"/>
      <c r="E16" s="15"/>
      <c r="F16" s="15"/>
      <c r="G16" s="15"/>
      <c r="H16" s="15"/>
      <c r="I16" s="15"/>
      <c r="J16" s="15"/>
      <c r="K16" s="15"/>
      <c r="L16" s="15"/>
      <c r="M16" s="15"/>
      <c r="N16" s="15"/>
      <c r="O16" s="15"/>
      <c r="P16" s="15"/>
      <c r="Q16" s="15"/>
      <c r="R16" s="15"/>
      <c r="S16" s="15"/>
      <c r="T16" s="15"/>
      <c r="U16" s="15"/>
      <c r="V16" s="15"/>
      <c r="W16" s="15"/>
      <c r="X16" s="15"/>
      <c r="Y16" s="15"/>
      <c r="Z16" s="15"/>
      <c r="AA16" s="15"/>
    </row>
    <row r="17" spans="3:28" ht="15.75" customHeight="1" thickBot="1" x14ac:dyDescent="0.3">
      <c r="C17" s="2"/>
      <c r="D17" s="45" t="s">
        <v>36</v>
      </c>
      <c r="E17" s="43"/>
      <c r="F17" s="44"/>
      <c r="G17" s="42" t="s">
        <v>37</v>
      </c>
      <c r="H17" s="43"/>
      <c r="I17" s="44"/>
      <c r="J17" s="42" t="s">
        <v>38</v>
      </c>
      <c r="K17" s="43"/>
      <c r="L17" s="44"/>
      <c r="M17" s="42" t="s">
        <v>39</v>
      </c>
      <c r="N17" s="43"/>
      <c r="O17" s="44"/>
      <c r="P17" s="42" t="s">
        <v>40</v>
      </c>
      <c r="Q17" s="43"/>
      <c r="R17" s="44"/>
      <c r="S17" s="42" t="s">
        <v>41</v>
      </c>
      <c r="T17" s="43"/>
      <c r="U17" s="44"/>
      <c r="V17" s="42" t="s">
        <v>42</v>
      </c>
      <c r="W17" s="43"/>
      <c r="X17" s="44"/>
      <c r="Y17" s="42" t="s">
        <v>43</v>
      </c>
      <c r="Z17" s="43"/>
      <c r="AA17" s="46"/>
      <c r="AB17" s="8"/>
    </row>
    <row r="18" spans="3:28" ht="23.25" thickBot="1" x14ac:dyDescent="0.3">
      <c r="C18" s="2" t="s">
        <v>23</v>
      </c>
      <c r="D18" s="3" t="s">
        <v>24</v>
      </c>
      <c r="E18" s="3" t="s">
        <v>25</v>
      </c>
      <c r="F18" s="3" t="s">
        <v>26</v>
      </c>
      <c r="G18" s="3" t="s">
        <v>24</v>
      </c>
      <c r="H18" s="3" t="s">
        <v>25</v>
      </c>
      <c r="I18" s="3" t="s">
        <v>26</v>
      </c>
      <c r="J18" s="3" t="s">
        <v>24</v>
      </c>
      <c r="K18" s="3" t="s">
        <v>25</v>
      </c>
      <c r="L18" s="3" t="s">
        <v>26</v>
      </c>
      <c r="M18" s="3" t="s">
        <v>24</v>
      </c>
      <c r="N18" s="3" t="s">
        <v>25</v>
      </c>
      <c r="O18" s="3" t="s">
        <v>26</v>
      </c>
      <c r="P18" s="3" t="s">
        <v>24</v>
      </c>
      <c r="Q18" s="3" t="s">
        <v>25</v>
      </c>
      <c r="R18" s="3" t="s">
        <v>26</v>
      </c>
      <c r="S18" s="3" t="s">
        <v>24</v>
      </c>
      <c r="T18" s="3" t="s">
        <v>25</v>
      </c>
      <c r="U18" s="3" t="s">
        <v>26</v>
      </c>
      <c r="V18" s="3" t="s">
        <v>24</v>
      </c>
      <c r="W18" s="3" t="s">
        <v>25</v>
      </c>
      <c r="X18" s="3" t="s">
        <v>26</v>
      </c>
      <c r="Y18" s="3" t="s">
        <v>24</v>
      </c>
      <c r="Z18" s="3" t="s">
        <v>25</v>
      </c>
      <c r="AA18" s="3" t="s">
        <v>26</v>
      </c>
    </row>
    <row r="19" spans="3:28" ht="15.75" thickBot="1" x14ac:dyDescent="0.3">
      <c r="C19" s="4" t="s">
        <v>27</v>
      </c>
      <c r="D19" s="5">
        <v>11238</v>
      </c>
      <c r="E19" s="5">
        <v>9082</v>
      </c>
      <c r="F19" s="5">
        <v>2156</v>
      </c>
      <c r="G19" s="5">
        <v>8911</v>
      </c>
      <c r="H19" s="5">
        <v>6997</v>
      </c>
      <c r="I19" s="5">
        <v>1914</v>
      </c>
      <c r="J19" s="5">
        <v>443</v>
      </c>
      <c r="K19" s="5">
        <v>357</v>
      </c>
      <c r="L19" s="5">
        <v>86</v>
      </c>
      <c r="M19" s="5">
        <v>86</v>
      </c>
      <c r="N19" s="5">
        <v>70</v>
      </c>
      <c r="O19" s="5">
        <v>16</v>
      </c>
      <c r="P19" s="5">
        <v>1387</v>
      </c>
      <c r="Q19" s="5">
        <v>1330</v>
      </c>
      <c r="R19" s="5">
        <v>57</v>
      </c>
      <c r="S19" s="5">
        <v>389</v>
      </c>
      <c r="T19" s="5">
        <v>309</v>
      </c>
      <c r="U19" s="5">
        <v>80</v>
      </c>
      <c r="V19" s="5">
        <v>22</v>
      </c>
      <c r="W19" s="5">
        <v>19</v>
      </c>
      <c r="X19" s="5">
        <v>3</v>
      </c>
      <c r="Y19" s="5">
        <v>0</v>
      </c>
      <c r="Z19" s="5">
        <v>0</v>
      </c>
      <c r="AA19" s="5">
        <v>0</v>
      </c>
    </row>
    <row r="20" spans="3:28" ht="15.75" thickBot="1" x14ac:dyDescent="0.3">
      <c r="C20" s="6" t="s">
        <v>53</v>
      </c>
      <c r="D20" s="7">
        <v>7495</v>
      </c>
      <c r="E20" s="7">
        <v>5922</v>
      </c>
      <c r="F20" s="7">
        <v>1573</v>
      </c>
      <c r="G20" s="7">
        <v>6108</v>
      </c>
      <c r="H20" s="7">
        <v>4708</v>
      </c>
      <c r="I20" s="7">
        <v>1400</v>
      </c>
      <c r="J20" s="7">
        <v>291</v>
      </c>
      <c r="K20" s="7">
        <v>232</v>
      </c>
      <c r="L20" s="7">
        <v>59</v>
      </c>
      <c r="M20" s="7">
        <v>65</v>
      </c>
      <c r="N20" s="7">
        <v>52</v>
      </c>
      <c r="O20" s="7">
        <v>13</v>
      </c>
      <c r="P20" s="7">
        <v>725</v>
      </c>
      <c r="Q20" s="7">
        <v>689</v>
      </c>
      <c r="R20" s="7">
        <v>36</v>
      </c>
      <c r="S20" s="7">
        <v>290</v>
      </c>
      <c r="T20" s="7">
        <v>227</v>
      </c>
      <c r="U20" s="7">
        <v>63</v>
      </c>
      <c r="V20" s="7">
        <v>16</v>
      </c>
      <c r="W20" s="7">
        <v>14</v>
      </c>
      <c r="X20" s="7">
        <v>2</v>
      </c>
      <c r="Y20" s="7">
        <v>0</v>
      </c>
      <c r="Z20" s="7">
        <v>0</v>
      </c>
      <c r="AA20" s="7">
        <v>0</v>
      </c>
    </row>
    <row r="21" spans="3:28" ht="15.75" thickBot="1" x14ac:dyDescent="0.3">
      <c r="C21" s="6" t="s">
        <v>54</v>
      </c>
      <c r="D21" s="7">
        <v>2003</v>
      </c>
      <c r="E21" s="7">
        <v>1646</v>
      </c>
      <c r="F21" s="7">
        <v>357</v>
      </c>
      <c r="G21" s="7">
        <v>1518</v>
      </c>
      <c r="H21" s="7">
        <v>1209</v>
      </c>
      <c r="I21" s="7">
        <v>309</v>
      </c>
      <c r="J21" s="7">
        <v>76</v>
      </c>
      <c r="K21" s="7">
        <v>59</v>
      </c>
      <c r="L21" s="7">
        <v>17</v>
      </c>
      <c r="M21" s="7">
        <v>12</v>
      </c>
      <c r="N21" s="7">
        <v>10</v>
      </c>
      <c r="O21" s="7">
        <v>2</v>
      </c>
      <c r="P21" s="7">
        <v>340</v>
      </c>
      <c r="Q21" s="7">
        <v>323</v>
      </c>
      <c r="R21" s="7">
        <v>17</v>
      </c>
      <c r="S21" s="7">
        <v>53</v>
      </c>
      <c r="T21" s="7">
        <v>41</v>
      </c>
      <c r="U21" s="7">
        <v>12</v>
      </c>
      <c r="V21" s="7">
        <v>4</v>
      </c>
      <c r="W21" s="7">
        <v>4</v>
      </c>
      <c r="X21" s="7">
        <v>0</v>
      </c>
      <c r="Y21" s="7">
        <v>0</v>
      </c>
      <c r="Z21" s="7">
        <v>0</v>
      </c>
      <c r="AA21" s="7">
        <v>0</v>
      </c>
    </row>
    <row r="22" spans="3:28" ht="15.75" thickBot="1" x14ac:dyDescent="0.3">
      <c r="C22" s="6" t="s">
        <v>55</v>
      </c>
      <c r="D22" s="7">
        <v>955</v>
      </c>
      <c r="E22" s="7">
        <v>805</v>
      </c>
      <c r="F22" s="7">
        <v>150</v>
      </c>
      <c r="G22" s="7">
        <v>725</v>
      </c>
      <c r="H22" s="7">
        <v>590</v>
      </c>
      <c r="I22" s="7">
        <v>135</v>
      </c>
      <c r="J22" s="7">
        <v>56</v>
      </c>
      <c r="K22" s="7">
        <v>49</v>
      </c>
      <c r="L22" s="7">
        <v>7</v>
      </c>
      <c r="M22" s="7">
        <v>6</v>
      </c>
      <c r="N22" s="7">
        <v>5</v>
      </c>
      <c r="O22" s="7">
        <v>1</v>
      </c>
      <c r="P22" s="7">
        <v>144</v>
      </c>
      <c r="Q22" s="7">
        <v>141</v>
      </c>
      <c r="R22" s="7">
        <v>3</v>
      </c>
      <c r="S22" s="7">
        <v>23</v>
      </c>
      <c r="T22" s="7">
        <v>19</v>
      </c>
      <c r="U22" s="7">
        <v>4</v>
      </c>
      <c r="V22" s="7">
        <v>1</v>
      </c>
      <c r="W22" s="7">
        <v>1</v>
      </c>
      <c r="X22" s="7">
        <v>0</v>
      </c>
      <c r="Y22" s="7">
        <v>0</v>
      </c>
      <c r="Z22" s="7">
        <v>0</v>
      </c>
      <c r="AA22" s="7">
        <v>0</v>
      </c>
    </row>
    <row r="23" spans="3:28" ht="15.75" thickBot="1" x14ac:dyDescent="0.3">
      <c r="C23" s="6" t="s">
        <v>56</v>
      </c>
      <c r="D23" s="7">
        <v>419</v>
      </c>
      <c r="E23" s="7">
        <v>369</v>
      </c>
      <c r="F23" s="7">
        <v>50</v>
      </c>
      <c r="G23" s="7">
        <v>311</v>
      </c>
      <c r="H23" s="7">
        <v>265</v>
      </c>
      <c r="I23" s="7">
        <v>46</v>
      </c>
      <c r="J23" s="7">
        <v>9</v>
      </c>
      <c r="K23" s="7">
        <v>7</v>
      </c>
      <c r="L23" s="7">
        <v>2</v>
      </c>
      <c r="M23" s="7">
        <v>0</v>
      </c>
      <c r="N23" s="7">
        <v>0</v>
      </c>
      <c r="O23" s="7">
        <v>0</v>
      </c>
      <c r="P23" s="7">
        <v>85</v>
      </c>
      <c r="Q23" s="7">
        <v>84</v>
      </c>
      <c r="R23" s="7">
        <v>1</v>
      </c>
      <c r="S23" s="7">
        <v>14</v>
      </c>
      <c r="T23" s="7">
        <v>13</v>
      </c>
      <c r="U23" s="7">
        <v>1</v>
      </c>
      <c r="V23" s="7">
        <v>0</v>
      </c>
      <c r="W23" s="7">
        <v>0</v>
      </c>
      <c r="X23" s="7">
        <v>0</v>
      </c>
      <c r="Y23" s="7">
        <v>0</v>
      </c>
      <c r="Z23" s="7">
        <v>0</v>
      </c>
      <c r="AA23" s="7">
        <v>0</v>
      </c>
    </row>
    <row r="24" spans="3:28" ht="15.75" thickBot="1" x14ac:dyDescent="0.3">
      <c r="C24" s="6" t="s">
        <v>57</v>
      </c>
      <c r="D24" s="7">
        <v>159</v>
      </c>
      <c r="E24" s="7">
        <v>152</v>
      </c>
      <c r="F24" s="7">
        <v>7</v>
      </c>
      <c r="G24" s="7">
        <v>101</v>
      </c>
      <c r="H24" s="7">
        <v>95</v>
      </c>
      <c r="I24" s="7">
        <v>6</v>
      </c>
      <c r="J24" s="7">
        <v>6</v>
      </c>
      <c r="K24" s="7">
        <v>5</v>
      </c>
      <c r="L24" s="7">
        <v>1</v>
      </c>
      <c r="M24" s="7">
        <v>3</v>
      </c>
      <c r="N24" s="7">
        <v>3</v>
      </c>
      <c r="O24" s="7">
        <v>0</v>
      </c>
      <c r="P24" s="7">
        <v>46</v>
      </c>
      <c r="Q24" s="7">
        <v>46</v>
      </c>
      <c r="R24" s="7">
        <v>0</v>
      </c>
      <c r="S24" s="7">
        <v>3</v>
      </c>
      <c r="T24" s="7">
        <v>3</v>
      </c>
      <c r="U24" s="7">
        <v>0</v>
      </c>
      <c r="V24" s="7">
        <v>0</v>
      </c>
      <c r="W24" s="7">
        <v>0</v>
      </c>
      <c r="X24" s="7">
        <v>0</v>
      </c>
      <c r="Y24" s="7">
        <v>0</v>
      </c>
      <c r="Z24" s="7">
        <v>0</v>
      </c>
      <c r="AA24" s="7">
        <v>0</v>
      </c>
    </row>
    <row r="25" spans="3:28" ht="15.75" thickBot="1" x14ac:dyDescent="0.3">
      <c r="C25" s="6" t="s">
        <v>58</v>
      </c>
      <c r="D25" s="7">
        <v>207</v>
      </c>
      <c r="E25" s="7">
        <v>188</v>
      </c>
      <c r="F25" s="7">
        <v>19</v>
      </c>
      <c r="G25" s="7">
        <v>148</v>
      </c>
      <c r="H25" s="7">
        <v>130</v>
      </c>
      <c r="I25" s="7">
        <v>18</v>
      </c>
      <c r="J25" s="7">
        <v>5</v>
      </c>
      <c r="K25" s="7">
        <v>5</v>
      </c>
      <c r="L25" s="7">
        <v>0</v>
      </c>
      <c r="M25" s="7">
        <v>0</v>
      </c>
      <c r="N25" s="7">
        <v>0</v>
      </c>
      <c r="O25" s="7">
        <v>0</v>
      </c>
      <c r="P25" s="7">
        <v>47</v>
      </c>
      <c r="Q25" s="7">
        <v>47</v>
      </c>
      <c r="R25" s="7">
        <v>0</v>
      </c>
      <c r="S25" s="7">
        <v>6</v>
      </c>
      <c r="T25" s="7">
        <v>6</v>
      </c>
      <c r="U25" s="7">
        <v>0</v>
      </c>
      <c r="V25" s="7">
        <v>1</v>
      </c>
      <c r="W25" s="7">
        <v>0</v>
      </c>
      <c r="X25" s="7">
        <v>1</v>
      </c>
      <c r="Y25" s="7">
        <v>0</v>
      </c>
      <c r="Z25" s="7">
        <v>0</v>
      </c>
      <c r="AA25" s="7">
        <v>0</v>
      </c>
    </row>
    <row r="28" spans="3:28" x14ac:dyDescent="0.25">
      <c r="C28" s="17" t="s">
        <v>85</v>
      </c>
    </row>
    <row r="29" spans="3:28" x14ac:dyDescent="0.25">
      <c r="C29" s="16" t="s">
        <v>60</v>
      </c>
    </row>
    <row r="30" spans="3:28" x14ac:dyDescent="0.25">
      <c r="C30" s="16" t="s">
        <v>93</v>
      </c>
    </row>
    <row r="31" spans="3:28" x14ac:dyDescent="0.25">
      <c r="C31" s="17" t="s">
        <v>87</v>
      </c>
    </row>
    <row r="32" spans="3:28" x14ac:dyDescent="0.25">
      <c r="C32" s="16" t="s">
        <v>88</v>
      </c>
    </row>
  </sheetData>
  <mergeCells count="8">
    <mergeCell ref="V17:X17"/>
    <mergeCell ref="Y17:AA17"/>
    <mergeCell ref="D17:F17"/>
    <mergeCell ref="G17:I17"/>
    <mergeCell ref="J17:L17"/>
    <mergeCell ref="M17:O17"/>
    <mergeCell ref="P17:R17"/>
    <mergeCell ref="S17:U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5:M46"/>
  <sheetViews>
    <sheetView workbookViewId="0"/>
  </sheetViews>
  <sheetFormatPr baseColWidth="10" defaultRowHeight="15" x14ac:dyDescent="0.25"/>
  <cols>
    <col min="1" max="2" width="11.42578125" style="1"/>
    <col min="3" max="3" width="56.7109375" style="1" customWidth="1"/>
    <col min="4" max="16384" width="11.42578125" style="1"/>
  </cols>
  <sheetData>
    <row r="15" spans="3:12" x14ac:dyDescent="0.25">
      <c r="C15" s="16" t="s">
        <v>94</v>
      </c>
    </row>
    <row r="16" spans="3:12" ht="15.75" thickBot="1" x14ac:dyDescent="0.3">
      <c r="D16" s="15"/>
      <c r="E16" s="15"/>
      <c r="F16" s="15"/>
      <c r="G16" s="15"/>
      <c r="H16" s="15"/>
      <c r="I16" s="15"/>
      <c r="J16" s="15"/>
      <c r="K16" s="15"/>
      <c r="L16" s="15"/>
    </row>
    <row r="17" spans="2:13" ht="15.75" thickBot="1" x14ac:dyDescent="0.3">
      <c r="C17" s="2"/>
      <c r="D17" s="45" t="s">
        <v>36</v>
      </c>
      <c r="E17" s="43"/>
      <c r="F17" s="44"/>
      <c r="G17" s="42" t="s">
        <v>50</v>
      </c>
      <c r="H17" s="43"/>
      <c r="I17" s="44"/>
      <c r="J17" s="42" t="s">
        <v>51</v>
      </c>
      <c r="K17" s="43"/>
      <c r="L17" s="46"/>
      <c r="M17" s="8"/>
    </row>
    <row r="18" spans="2:13" ht="23.25" thickBot="1" x14ac:dyDescent="0.3">
      <c r="C18" s="2" t="s">
        <v>23</v>
      </c>
      <c r="D18" s="3" t="s">
        <v>24</v>
      </c>
      <c r="E18" s="3" t="s">
        <v>25</v>
      </c>
      <c r="F18" s="3" t="s">
        <v>26</v>
      </c>
      <c r="G18" s="3" t="s">
        <v>24</v>
      </c>
      <c r="H18" s="3" t="s">
        <v>25</v>
      </c>
      <c r="I18" s="3" t="s">
        <v>26</v>
      </c>
      <c r="J18" s="3" t="s">
        <v>24</v>
      </c>
      <c r="K18" s="3" t="s">
        <v>25</v>
      </c>
      <c r="L18" s="3" t="s">
        <v>26</v>
      </c>
    </row>
    <row r="19" spans="2:13" ht="15.75" thickBot="1" x14ac:dyDescent="0.3">
      <c r="C19" s="4" t="s">
        <v>27</v>
      </c>
      <c r="D19" s="5"/>
      <c r="E19" s="5"/>
      <c r="F19" s="5"/>
      <c r="G19" s="5"/>
      <c r="H19" s="5"/>
      <c r="I19" s="5"/>
      <c r="J19" s="5"/>
      <c r="K19" s="5"/>
      <c r="L19" s="5"/>
    </row>
    <row r="20" spans="2:13" ht="15.75" thickBot="1" x14ac:dyDescent="0.3">
      <c r="B20" s="20"/>
      <c r="C20" s="13" t="s">
        <v>27</v>
      </c>
      <c r="D20" s="12">
        <v>11238</v>
      </c>
      <c r="E20" s="12">
        <v>9082</v>
      </c>
      <c r="F20" s="12">
        <v>2156</v>
      </c>
      <c r="G20" s="12">
        <v>8911</v>
      </c>
      <c r="H20" s="12">
        <v>6997</v>
      </c>
      <c r="I20" s="12">
        <v>1914</v>
      </c>
      <c r="J20" s="12">
        <v>2327</v>
      </c>
      <c r="K20" s="12">
        <v>2085</v>
      </c>
      <c r="L20" s="12">
        <v>242</v>
      </c>
    </row>
    <row r="21" spans="2:13" ht="15.75" thickBot="1" x14ac:dyDescent="0.3">
      <c r="C21" s="14" t="s">
        <v>19</v>
      </c>
      <c r="D21" s="7">
        <v>1944</v>
      </c>
      <c r="E21" s="7">
        <v>1482</v>
      </c>
      <c r="F21" s="7">
        <v>462</v>
      </c>
      <c r="G21" s="7">
        <v>1645</v>
      </c>
      <c r="H21" s="7">
        <v>1239</v>
      </c>
      <c r="I21" s="7">
        <v>406</v>
      </c>
      <c r="J21" s="7">
        <v>299</v>
      </c>
      <c r="K21" s="7">
        <v>243</v>
      </c>
      <c r="L21" s="7">
        <v>56</v>
      </c>
    </row>
    <row r="22" spans="2:13" ht="15.75" thickBot="1" x14ac:dyDescent="0.3">
      <c r="C22" s="14" t="s">
        <v>20</v>
      </c>
      <c r="D22" s="7">
        <v>2592</v>
      </c>
      <c r="E22" s="7">
        <v>2030</v>
      </c>
      <c r="F22" s="7">
        <v>562</v>
      </c>
      <c r="G22" s="7">
        <v>2141</v>
      </c>
      <c r="H22" s="7">
        <v>1634</v>
      </c>
      <c r="I22" s="7">
        <v>507</v>
      </c>
      <c r="J22" s="7">
        <v>451</v>
      </c>
      <c r="K22" s="7">
        <v>396</v>
      </c>
      <c r="L22" s="7">
        <v>55</v>
      </c>
    </row>
    <row r="23" spans="2:13" ht="15.75" thickBot="1" x14ac:dyDescent="0.3">
      <c r="C23" s="14" t="s">
        <v>21</v>
      </c>
      <c r="D23" s="7">
        <v>3247</v>
      </c>
      <c r="E23" s="7">
        <v>2670</v>
      </c>
      <c r="F23" s="7">
        <v>577</v>
      </c>
      <c r="G23" s="7">
        <v>2505</v>
      </c>
      <c r="H23" s="7">
        <v>1995</v>
      </c>
      <c r="I23" s="7">
        <v>510</v>
      </c>
      <c r="J23" s="7">
        <v>742</v>
      </c>
      <c r="K23" s="7">
        <v>675</v>
      </c>
      <c r="L23" s="7">
        <v>67</v>
      </c>
    </row>
    <row r="24" spans="2:13" ht="15.75" thickBot="1" x14ac:dyDescent="0.3">
      <c r="C24" s="14" t="s">
        <v>22</v>
      </c>
      <c r="D24" s="7">
        <v>3455</v>
      </c>
      <c r="E24" s="7">
        <v>2900</v>
      </c>
      <c r="F24" s="7">
        <v>555</v>
      </c>
      <c r="G24" s="7">
        <v>2620</v>
      </c>
      <c r="H24" s="7">
        <v>2129</v>
      </c>
      <c r="I24" s="7">
        <v>491</v>
      </c>
      <c r="J24" s="7">
        <v>835</v>
      </c>
      <c r="K24" s="7">
        <v>771</v>
      </c>
      <c r="L24" s="7">
        <v>64</v>
      </c>
    </row>
    <row r="25" spans="2:13" ht="15.75" thickBot="1" x14ac:dyDescent="0.3">
      <c r="C25" s="4" t="s">
        <v>53</v>
      </c>
      <c r="D25" s="5"/>
      <c r="E25" s="5"/>
      <c r="F25" s="5"/>
      <c r="G25" s="5"/>
      <c r="H25" s="5"/>
      <c r="I25" s="5"/>
      <c r="J25" s="5"/>
      <c r="K25" s="5"/>
      <c r="L25" s="5"/>
    </row>
    <row r="26" spans="2:13" ht="15.75" thickBot="1" x14ac:dyDescent="0.3">
      <c r="B26" s="20"/>
      <c r="C26" s="13" t="s">
        <v>27</v>
      </c>
      <c r="D26" s="12">
        <v>7495</v>
      </c>
      <c r="E26" s="12">
        <v>5922</v>
      </c>
      <c r="F26" s="12">
        <v>1573</v>
      </c>
      <c r="G26" s="12">
        <v>6108</v>
      </c>
      <c r="H26" s="12">
        <v>4708</v>
      </c>
      <c r="I26" s="12">
        <v>1400</v>
      </c>
      <c r="J26" s="12">
        <v>1387</v>
      </c>
      <c r="K26" s="12">
        <v>1214</v>
      </c>
      <c r="L26" s="12">
        <v>173</v>
      </c>
    </row>
    <row r="27" spans="2:13" ht="15.75" thickBot="1" x14ac:dyDescent="0.3">
      <c r="C27" s="14" t="s">
        <v>19</v>
      </c>
      <c r="D27" s="7">
        <v>1252</v>
      </c>
      <c r="E27" s="7">
        <v>931</v>
      </c>
      <c r="F27" s="7">
        <v>321</v>
      </c>
      <c r="G27" s="7">
        <v>1073</v>
      </c>
      <c r="H27" s="7">
        <v>794</v>
      </c>
      <c r="I27" s="7">
        <v>279</v>
      </c>
      <c r="J27" s="7">
        <v>179</v>
      </c>
      <c r="K27" s="7">
        <v>137</v>
      </c>
      <c r="L27" s="7">
        <v>42</v>
      </c>
    </row>
    <row r="28" spans="2:13" ht="15.75" thickBot="1" x14ac:dyDescent="0.3">
      <c r="C28" s="14" t="s">
        <v>20</v>
      </c>
      <c r="D28" s="7">
        <v>1707</v>
      </c>
      <c r="E28" s="7">
        <v>1305</v>
      </c>
      <c r="F28" s="7">
        <v>402</v>
      </c>
      <c r="G28" s="7">
        <v>1424</v>
      </c>
      <c r="H28" s="7">
        <v>1060</v>
      </c>
      <c r="I28" s="7">
        <v>364</v>
      </c>
      <c r="J28" s="7">
        <v>283</v>
      </c>
      <c r="K28" s="7">
        <v>245</v>
      </c>
      <c r="L28" s="7">
        <v>38</v>
      </c>
    </row>
    <row r="29" spans="2:13" ht="15.75" thickBot="1" x14ac:dyDescent="0.3">
      <c r="C29" s="14" t="s">
        <v>21</v>
      </c>
      <c r="D29" s="7">
        <v>2087</v>
      </c>
      <c r="E29" s="7">
        <v>1675</v>
      </c>
      <c r="F29" s="7">
        <v>412</v>
      </c>
      <c r="G29" s="7">
        <v>1676</v>
      </c>
      <c r="H29" s="7">
        <v>1308</v>
      </c>
      <c r="I29" s="7">
        <v>368</v>
      </c>
      <c r="J29" s="7">
        <v>411</v>
      </c>
      <c r="K29" s="7">
        <v>367</v>
      </c>
      <c r="L29" s="7">
        <v>44</v>
      </c>
    </row>
    <row r="30" spans="2:13" ht="15.75" thickBot="1" x14ac:dyDescent="0.3">
      <c r="C30" s="14" t="s">
        <v>22</v>
      </c>
      <c r="D30" s="7">
        <v>2449</v>
      </c>
      <c r="E30" s="7">
        <v>2011</v>
      </c>
      <c r="F30" s="7">
        <v>438</v>
      </c>
      <c r="G30" s="7">
        <v>1935</v>
      </c>
      <c r="H30" s="7">
        <v>1546</v>
      </c>
      <c r="I30" s="7">
        <v>389</v>
      </c>
      <c r="J30" s="7">
        <v>514</v>
      </c>
      <c r="K30" s="7">
        <v>465</v>
      </c>
      <c r="L30" s="7">
        <v>49</v>
      </c>
    </row>
    <row r="31" spans="2:13" ht="15.75" thickBot="1" x14ac:dyDescent="0.3">
      <c r="C31" s="4" t="s">
        <v>63</v>
      </c>
      <c r="D31" s="5"/>
      <c r="E31" s="5"/>
      <c r="F31" s="5"/>
      <c r="G31" s="5"/>
      <c r="H31" s="5"/>
      <c r="I31" s="5"/>
      <c r="J31" s="5"/>
      <c r="K31" s="5"/>
      <c r="L31" s="5"/>
    </row>
    <row r="32" spans="2:13" ht="15.75" thickBot="1" x14ac:dyDescent="0.3">
      <c r="B32" s="9"/>
      <c r="C32" s="21" t="s">
        <v>27</v>
      </c>
      <c r="D32" s="12">
        <v>3743</v>
      </c>
      <c r="E32" s="12">
        <v>3160</v>
      </c>
      <c r="F32" s="12">
        <v>583</v>
      </c>
      <c r="G32" s="12">
        <v>2803</v>
      </c>
      <c r="H32" s="12">
        <v>2289</v>
      </c>
      <c r="I32" s="12">
        <v>514</v>
      </c>
      <c r="J32" s="12">
        <v>940</v>
      </c>
      <c r="K32" s="12">
        <v>871</v>
      </c>
      <c r="L32" s="12">
        <v>69</v>
      </c>
    </row>
    <row r="33" spans="3:12" ht="15.75" thickBot="1" x14ac:dyDescent="0.3">
      <c r="C33" s="14" t="s">
        <v>19</v>
      </c>
      <c r="D33" s="7">
        <v>692</v>
      </c>
      <c r="E33" s="7">
        <v>551</v>
      </c>
      <c r="F33" s="7">
        <v>141</v>
      </c>
      <c r="G33" s="7">
        <v>572</v>
      </c>
      <c r="H33" s="7">
        <v>445</v>
      </c>
      <c r="I33" s="7">
        <v>127</v>
      </c>
      <c r="J33" s="7">
        <v>120</v>
      </c>
      <c r="K33" s="7">
        <v>106</v>
      </c>
      <c r="L33" s="7">
        <v>14</v>
      </c>
    </row>
    <row r="34" spans="3:12" ht="15.75" thickBot="1" x14ac:dyDescent="0.3">
      <c r="C34" s="14" t="s">
        <v>20</v>
      </c>
      <c r="D34" s="7">
        <v>885</v>
      </c>
      <c r="E34" s="7">
        <v>725</v>
      </c>
      <c r="F34" s="7">
        <v>160</v>
      </c>
      <c r="G34" s="7">
        <v>717</v>
      </c>
      <c r="H34" s="7">
        <v>574</v>
      </c>
      <c r="I34" s="7">
        <v>143</v>
      </c>
      <c r="J34" s="7">
        <v>168</v>
      </c>
      <c r="K34" s="7">
        <v>151</v>
      </c>
      <c r="L34" s="7">
        <v>17</v>
      </c>
    </row>
    <row r="35" spans="3:12" ht="15.75" thickBot="1" x14ac:dyDescent="0.3">
      <c r="C35" s="14" t="s">
        <v>21</v>
      </c>
      <c r="D35" s="7">
        <v>1160</v>
      </c>
      <c r="E35" s="7">
        <v>995</v>
      </c>
      <c r="F35" s="7">
        <v>165</v>
      </c>
      <c r="G35" s="7">
        <v>829</v>
      </c>
      <c r="H35" s="7">
        <v>687</v>
      </c>
      <c r="I35" s="7">
        <v>142</v>
      </c>
      <c r="J35" s="7">
        <v>331</v>
      </c>
      <c r="K35" s="7">
        <v>308</v>
      </c>
      <c r="L35" s="7">
        <v>23</v>
      </c>
    </row>
    <row r="36" spans="3:12" ht="15.75" thickBot="1" x14ac:dyDescent="0.3">
      <c r="C36" s="14" t="s">
        <v>22</v>
      </c>
      <c r="D36" s="7">
        <v>1006</v>
      </c>
      <c r="E36" s="7">
        <v>889</v>
      </c>
      <c r="F36" s="7">
        <v>117</v>
      </c>
      <c r="G36" s="7">
        <v>685</v>
      </c>
      <c r="H36" s="7">
        <v>583</v>
      </c>
      <c r="I36" s="7">
        <v>102</v>
      </c>
      <c r="J36" s="7">
        <v>321</v>
      </c>
      <c r="K36" s="7">
        <v>306</v>
      </c>
      <c r="L36" s="7">
        <v>15</v>
      </c>
    </row>
    <row r="38" spans="3:12" x14ac:dyDescent="0.25">
      <c r="C38" s="1" t="s">
        <v>35</v>
      </c>
    </row>
    <row r="40" spans="3:12" x14ac:dyDescent="0.25">
      <c r="C40" s="17" t="s">
        <v>62</v>
      </c>
    </row>
    <row r="41" spans="3:12" x14ac:dyDescent="0.25">
      <c r="C41" s="16" t="s">
        <v>59</v>
      </c>
    </row>
    <row r="42" spans="3:12" x14ac:dyDescent="0.25">
      <c r="C42" s="16" t="s">
        <v>60</v>
      </c>
    </row>
    <row r="43" spans="3:12" x14ac:dyDescent="0.25">
      <c r="C43" s="16" t="s">
        <v>61</v>
      </c>
    </row>
    <row r="45" spans="3:12" x14ac:dyDescent="0.25">
      <c r="C45" s="17" t="s">
        <v>87</v>
      </c>
    </row>
    <row r="46" spans="3:12" x14ac:dyDescent="0.25">
      <c r="C46" s="16" t="s">
        <v>88</v>
      </c>
    </row>
  </sheetData>
  <mergeCells count="3">
    <mergeCell ref="D17:F17"/>
    <mergeCell ref="G17:I17"/>
    <mergeCell ref="J17:L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1.1</vt:lpstr>
      <vt:lpstr>1.2</vt:lpstr>
      <vt:lpstr>1.3</vt:lpstr>
      <vt:lpstr>1.4</vt:lpstr>
      <vt:lpstr>1.5</vt:lpstr>
      <vt:lpstr>1.6</vt:lpstr>
      <vt:lpstr>1.7</vt:lpstr>
      <vt:lpstr>2.1</vt:lpstr>
      <vt:lpstr>2.2</vt:lpstr>
      <vt:lpstr>2.3</vt:lpstr>
      <vt:lpstr>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Francisco Javier Patón Cubo</cp:lastModifiedBy>
  <dcterms:created xsi:type="dcterms:W3CDTF">2020-09-24T08:42:11Z</dcterms:created>
  <dcterms:modified xsi:type="dcterms:W3CDTF">2021-09-22T09:08:03Z</dcterms:modified>
</cp:coreProperties>
</file>